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6.xml"/>
  <Override ContentType="application/vnd.openxmlformats-officedocument.drawingml.chart+xml" PartName="/xl/charts/chart11.xml"/>
  <Override ContentType="application/vnd.openxmlformats-officedocument.drawingml.chart+xml" PartName="/xl/charts/chart7.xml"/>
  <Override ContentType="application/vnd.openxmlformats-officedocument.drawingml.chart+xml" PartName="/xl/charts/chart14.xml"/>
  <Override ContentType="application/vnd.openxmlformats-officedocument.drawingml.chart+xml" PartName="/xl/charts/chart18.xml"/>
  <Override ContentType="application/vnd.openxmlformats-officedocument.drawingml.chart+xml" PartName="/xl/charts/chart13.xml"/>
  <Override ContentType="application/vnd.openxmlformats-officedocument.drawingml.chart+xml" PartName="/xl/charts/chart4.xml"/>
  <Override ContentType="application/vnd.openxmlformats-officedocument.drawingml.chart+xml" PartName="/xl/charts/chart2.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8.xml"/>
  <Override ContentType="application/vnd.openxmlformats-officedocument.drawingml.chart+xml" PartName="/xl/charts/chart15.xml"/>
  <Override ContentType="application/vnd.openxmlformats-officedocument.drawingml.chart+xml" PartName="/xl/charts/chart17.xml"/>
  <Override ContentType="application/vnd.openxmlformats-officedocument.drawingml.chart+xml" PartName="/xl/charts/chart9.xml"/>
  <Override ContentType="application/vnd.openxmlformats-officedocument.drawingml.chart+xml" PartName="/xl/charts/chart12.xml"/>
  <Override ContentType="application/vnd.openxmlformats-officedocument.drawingml.chart+xml" PartName="/xl/charts/chart5.xml"/>
  <Override ContentType="application/vnd.openxmlformats-officedocument.drawingml.chart+xml" PartName="/xl/charts/chart3.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I Form responses" sheetId="1" r:id="rId4"/>
    <sheet state="visible" name="MD Form responses" sheetId="2" r:id="rId5"/>
    <sheet state="visible" name="MT Form responses" sheetId="3" r:id="rId6"/>
    <sheet state="visible" name="SemestreB Form responses" sheetId="4" r:id="rId7"/>
    <sheet state="visible" name="Staff Form responses" sheetId="5" r:id="rId8"/>
  </sheets>
  <definedNames/>
  <calcPr/>
</workbook>
</file>

<file path=xl/sharedStrings.xml><?xml version="1.0" encoding="utf-8"?>
<sst xmlns="http://schemas.openxmlformats.org/spreadsheetml/2006/main" count="373" uniqueCount="206">
  <si>
    <t>Timestamp</t>
  </si>
  <si>
    <t>Seleccione los cursos en los que participó</t>
  </si>
  <si>
    <t>¿Terminó todos los cursos en los que participó?</t>
  </si>
  <si>
    <t>Si la respuesta anterior es "No", indique brevemente las causas que le impidieron terminar los cursos</t>
  </si>
  <si>
    <t>Globalmente como evalúa los cursos del módulo de instrumentación en su conjunto (1 Muy mal y 5 Muy bien)</t>
  </si>
  <si>
    <t>Califique de manera general los objetivos de los cursos en una escala de 1 a 5, donde 1 es Muy mal y 5 es Muy bien [Los objetivos fueron bien explicados]</t>
  </si>
  <si>
    <t>Califique de manera general los objetivos de los cursos en una escala de 1 a 5, donde 1 es Muy mal y 5 es Muy bien [Los objetivos anunciados fueron respetados]</t>
  </si>
  <si>
    <t>Califique el contenido de los cursos en una escala de 1 a 5, donde 1 es Muy mal y 5 es Muy bien [El contenido del curso es del nivel adaptado]</t>
  </si>
  <si>
    <t>Califique el contenido de los cursos en una escala de 1 a 5, donde 1 es Muy mal y 5 es Muy bien [El curso le parece suficientemente riguroso y completo]</t>
  </si>
  <si>
    <t>Califique el contenido de los cursos en una escala de 1 a 5, donde 1 es Muy mal y 5 es Muy bien [El aporte del cursos es pertinente para su proyecto profesional]</t>
  </si>
  <si>
    <t>Califique el contenido de los cursos en una escala de 1 a 5, donde 1 es Muy mal y 5 es Muy bien [La cantidad de trabajo requerida es apropiada]</t>
  </si>
  <si>
    <t>Califique los aspectos pedagógicos en una escala de 1 a 5, donde 1 es Muy mal y 5 es Muy bien [La comunidad de doncetes e instructores.as están suficientemente disponibles]</t>
  </si>
  <si>
    <t>Califique los aspectos pedagógicos en una escala de 1 a 5, donde 1 es Muy mal y 5 es Muy bien [El modo de transmisión e interacción con la comunidad de docentes es adaptado]</t>
  </si>
  <si>
    <t>Califique los aspectos pedagógicos en una escala de 1 a 5, donde 1 es Muy mal y 5 es Muy bien [La calidad del material y los soportes pedagógicos es adaptada]</t>
  </si>
  <si>
    <t>Califique los aspectos pedagógicos en una escala de 1 a 5, donde 1 es Muy mal y 5 es Muy bien [En el curso hay una participación suficiente de la comunidad de estudiantes]</t>
  </si>
  <si>
    <t>Califique los aspectos pedagógicos en una escala de 1 a 5, donde 1 es Muy mal y 5 es Muy bien [El curso se complementa bien con los recibidos localmente]</t>
  </si>
  <si>
    <t>Califique el proceso de evaluación en una escala de 1 a 5, donde 1 es Muy mal y 5 es Muy bien [El modo de evaluación es apropiado]</t>
  </si>
  <si>
    <t>Califique el proceso de evaluación en una escala de 1 a 5, donde 1 es Muy mal y 5 es Muy bien [Considera que su evaluación se realizó correctamente]</t>
  </si>
  <si>
    <t>Califique el proceso de evaluación en una escala de 1 a 5, donde 1 es Muy mal y 5 es Muy bien [La organización de las evaluaciones es satisfactoria]</t>
  </si>
  <si>
    <t>Califique la organización general en una escala de 1 a 5, donde 1 es Muy mal y 5 es Muy bien  [El formato y el ritmo del curso es apropiado]</t>
  </si>
  <si>
    <t>Califique la organización general en una escala de 1 a 5, donde 1 es Muy mal y 5 es Muy bien  [El volumen horario del curso es adecuado]</t>
  </si>
  <si>
    <t>Califique la organización general en una escala de 1 a 5, donde 1 es Muy mal y 5 es Muy bien  [Las condiciones materiales son adecuadas]</t>
  </si>
  <si>
    <t>Califique su desempeño en los cursos del módulo en una escala de 1 a 5, donde 1 es Muy mal y 5 es Muy bien [Preparación previa para cursar el tema]</t>
  </si>
  <si>
    <t>Califique su desempeño en los cursos del módulo en una escala de 1 a 5, donde 1 es Muy mal y 5 es Muy bien [Dedicación de tiempo y esfuerzo a este tema]</t>
  </si>
  <si>
    <t>Califique su desempeño en los cursos del módulo en una escala de 1 a 5, donde 1 es Muy mal y 5 es Muy bien [Aprendizaje efectivo logrado en el tema]</t>
  </si>
  <si>
    <t>¿Qué fue lo que más le gustó del curso?</t>
  </si>
  <si>
    <t>Desde su perspectiva y basado en su experiencia en el primer semestre LA-CoNGA physics, mencione los aspectos en los cuales se puede mejorar.</t>
  </si>
  <si>
    <t>Introducción a los sistemas de medida, Instrumentación científica, Proyectos experimentales</t>
  </si>
  <si>
    <t>Sí</t>
  </si>
  <si>
    <t>El módulo de introducción a los sistemas de medida y el proyecto experimental.</t>
  </si>
  <si>
    <t>El módulo de instrumentación científica pudiera tener mayor acompañamiento docente.</t>
  </si>
  <si>
    <t>Instrumentación científica</t>
  </si>
  <si>
    <t xml:space="preserve">Los experimentos online en los laboratorios </t>
  </si>
  <si>
    <t xml:space="preserve">Si fuera posible en cada capítulo hacer una práctica de laboratorio o demostraciones experimentales. </t>
  </si>
  <si>
    <t>Tener un primer acercamiento a los laboratorios virtuales por medio de Team Viewer, además de profundizar sobre conocimientos de instrumentación científica de vanguardia.</t>
  </si>
  <si>
    <t>Sugeriría que existiera una mejor organización en cuanto al volumen de tareas asignadas, y definir más acertada y concrétamente el valor que éstas representan en la nota final. Además, sería interesante explorar la posibilidad de formar y mantener laboratorios académicos en las universidades que conforman el convenio.</t>
  </si>
  <si>
    <t>La oportunidad de laboratorios remotos, permitió el trabajo y prácticas con equipos diversos</t>
  </si>
  <si>
    <t>Disponibilidad de horarios para dudas. Escribí por Mattermost varias veces y hasta ahora recibo respuesta específica. Debería haber un horario fijo por instructor para contestar dudas y los estudiantes saber que el profesor N.N. responde 20h00 martes y jueves las preguntas hechas en Mattermost, por ejemplo</t>
  </si>
  <si>
    <t>Interacción con personal experto en el tema</t>
  </si>
  <si>
    <t>Cruces de evaluaciones</t>
  </si>
  <si>
    <t>Las posibilidad de realizar las practicas de manera remota.</t>
  </si>
  <si>
    <t>Mayor acompañamiento en los proyectos finales.</t>
  </si>
  <si>
    <t xml:space="preserve">Me gustaron mucho los proyectos, pues los temas ofrecidos permitieron ser abordar desde los puntos de vista teórico, experimental y computacional. Creo que fueron trabajos muy completos en cuanto a los temas trabajados y se complementaron bien a los hecho en clases de este curso. </t>
  </si>
  <si>
    <t>El submódulo de Introducción a los Sistemas de Medida tuvo una cantidad excesiva de evaluaciones, tanto para el estudiante que debía hacerlas como para el profesor que debía corregirlas. Tanto fue así, que muchos estudiantes no pudieron completar la totalidad de las asignaciones, mientras que el docente no pudo enviar feedbacks de los trabajos entregados. Quizás reducir la cantidad de evaluaciones sería adecuado.</t>
  </si>
  <si>
    <t>Pude aprender cosas de instrumentación que durante la licenciatura no había comprendido. Incluso pude agarrarla algo de cariño a esta área de la física.</t>
  </si>
  <si>
    <t>Para mí hay un único aspecto: Feedback de las evaluaciones, con la finalidad de poder corregir mis errores me hubiese sido de gran gran utilidad que se me corrigieran las evaluaciones pronto, con la finalidad de saber que hago mal y no arrastrar los mismos errores de manera sistemática a todas las evaluaciones.
Ese detalle funciona no solo como mecanismo de autocorrección sino además como mecanismo de reflexión, ya que si identifico en qué detalles cometo errores puedo por mi cuenta identificar otras posibles áreas relacionadas donde también tenga debilidades que pueda fortalecer.</t>
  </si>
  <si>
    <t>Evaluación global Instrumentación</t>
  </si>
  <si>
    <t>Objetivos bien explicados</t>
  </si>
  <si>
    <t>Objetivos respetados</t>
  </si>
  <si>
    <t>Nivel adaptado</t>
  </si>
  <si>
    <t>Rigurosidad y completitud</t>
  </si>
  <si>
    <t>Pertinencia para proyecto profesional</t>
  </si>
  <si>
    <t>Cantidad de trabajo requerida es apropiada</t>
  </si>
  <si>
    <t>Comunidad docente suficientemente disponible</t>
  </si>
  <si>
    <t>Modo de transmisión e interacción con comunidad docente es adaptado</t>
  </si>
  <si>
    <t>Calidad del material y los soportes pedagógicos es adaptada</t>
  </si>
  <si>
    <t>Suficiente participación de la comunidad de estudiantes</t>
  </si>
  <si>
    <t>El curso se complementa bien con los recibidos localmente</t>
  </si>
  <si>
    <t>Modo de evaluación es apropiado</t>
  </si>
  <si>
    <t>Su evaluación se realizó correctamente</t>
  </si>
  <si>
    <t>Organización de las evaluaciones es satisfactoria</t>
  </si>
  <si>
    <t>Formato y el ritmo del curso es apropiado</t>
  </si>
  <si>
    <t>Volumen horario del curso es adecuado</t>
  </si>
  <si>
    <t>Condiciones materiales son adecuadas</t>
  </si>
  <si>
    <t>Preparación previa para cursar el tema</t>
  </si>
  <si>
    <t>Dedicación de tiempo y esfuerzo a este tema</t>
  </si>
  <si>
    <t>Aprendizaje efectivo logrado en el tema</t>
  </si>
  <si>
    <t>Globalmente como evalúa los cursos del módulo de análisis de datos en su conjunto (1 Muy mal y 5 Muy bien)</t>
  </si>
  <si>
    <t>Califique la organización general en una escala de 1 a 5, donde 1 es Muy mal y 5 es Muy bien [El formato y el ritmo del curso es apropiado]</t>
  </si>
  <si>
    <t>Califique la organización general en una escala de 1 a 5, donde 1 es Muy mal y 5 es Muy bien [El volumen horario del curso es adecuado]</t>
  </si>
  <si>
    <t>Califique la organización general en una escala de 1 a 5, donde 1 es Muy mal y 5 es Muy bien [Las condiciones materiales son adecuadas]</t>
  </si>
  <si>
    <t>Introducción a la Estadística, Introducción al Análsis de Datos, Monte Carlo, Proyectos Sistemas Complejos</t>
  </si>
  <si>
    <t>Los módulos de introducción a la estadística, análisis de datos y el proyecto final.
Las clases practicas y actividades.</t>
  </si>
  <si>
    <t>El modulo de Monte Carlo pudiera tener mejor material de apoyo en las clases. Las tareas pudieran ser enlistadas, para conocer cuántas y cuáles son.</t>
  </si>
  <si>
    <t>Introducción al Análsis de Datos</t>
  </si>
  <si>
    <t>No</t>
  </si>
  <si>
    <t>Se me dio un intercambio académico el cual no me permitió continuar.</t>
  </si>
  <si>
    <t>Me gusto la forma en que se introdujeron herramientas para análisis en python.</t>
  </si>
  <si>
    <t>El cambio de horarios afecto la posibilidad de atender a ciertas clases.</t>
  </si>
  <si>
    <t>Introducción a la Estadística, Introducción al Análsis de Datos</t>
  </si>
  <si>
    <t xml:space="preserve">Me falto desarrollas las asignaciones </t>
  </si>
  <si>
    <t xml:space="preserve">Se complementa bastante con lo que estaba desarrollando y aprendí mucho el lenguaje de programación Python </t>
  </si>
  <si>
    <t>Elaborar en conjunto de las actividades asignadas y discutir las soluciones.</t>
  </si>
  <si>
    <t>Introducción a la Estadística, Introducción al Análsis de Datos, Proyectos Física de Altas Energías, Proyectos Sistemas Complejos</t>
  </si>
  <si>
    <t>Adentrarme en conocimientos de estadística y análisis de datos, así como en el uso de herramientas computacionales de análisis que no había tenido la oportunidad de ver en mi pregrado.</t>
  </si>
  <si>
    <t>No tengo comentarios.</t>
  </si>
  <si>
    <t>La aplicación inmediata de los conocimientos adquiridos</t>
  </si>
  <si>
    <t xml:space="preserve">Un poco de mas organización de las evaluaciones entre los diferentes cursos, para sobre ponerlas. </t>
  </si>
  <si>
    <t>Introducción a la Estadística, Introducción al Análsis de Datos, Proyectos Física de Altas Energías</t>
  </si>
  <si>
    <t>El enfoque dado por el Prof. Ocariz en el curso de Introducción a la estadística, en mi percepción el curso desarrollado de la mejor manera en LA-CoNGA, tanto en profundidad del contenido como el planteamiento y delimitación del mismo en el contexto de la Física Experimenta y Teórica.</t>
  </si>
  <si>
    <t>Posicionar el contenido de buenas practicas de programación al principio de todo el módulo  con la finalidad de usar esas herramientas en el desarrollo posterior del módulo.</t>
  </si>
  <si>
    <t>Lo que más me gustó del curso fue hacer el proyecto en Sistemas Complejos. Considero que el poder elegir un tema dentro de una lista con varias opciones permite que el estudiante pueda trabajar en algo que le llame la atención. Además, los temas propuestos son compatibles con las capacidades adquiridas en los cursos del módulo, por lo que el estudiante puede poner en práctica dichos conocimientos.</t>
  </si>
  <si>
    <t>Pienso que el submódulo orientado a Análisis de Datos y Python debería impartirse antes que el de Introducción a la Estadística, puesto que en el primero se aprender herramientas y se adquieren capacidades útiles para el segundo. Por otro lado, el submódulo de Introducción a la Estadística estuvo muy orientado hacia la parte de Física de Altas Energías. Quizás sea interesante establecer relaciones con el área de Sistemas Complejos.</t>
  </si>
  <si>
    <t xml:space="preserve">La experiencia de los docentes en el área y su forma adecuada de trasmitirlo </t>
  </si>
  <si>
    <t>Feedback del resultado de las tareas/actividades oportuno para encaminar de manera óptima el aprendizaje</t>
  </si>
  <si>
    <t>El curso de Monte Carlo no lo terminé, brevemente los motivos fueron, Horario, Contenido poco claro, Objetivos del programa no claros, Método para enseñar no siento que haya sido de ayuda en mi caso.</t>
  </si>
  <si>
    <t>Gracias los tópicos cubiertos en estos cursos pude tomar la decisión de hacer una transición profesional hacia el área de ciencia de datos, realmente las pruebas y el contexto en el que los contenidos fueron cubiertos en general me ayudaron a entender de buena manera la importancia de estos tópicos.</t>
  </si>
  <si>
    <t>Sería bueno poder planificar apropiadamente los contenidos y evaluaciones en algunos cursos. Hablo específicamente del curso de Monte Carlo que a mi parecer tuvo muchos problemas de forma, de fondo realmente el contenido estuvo muy bien, el profesor excelentemente preparado como los demás profesores. Pero las herramientas de enseñanza, las evaluaciones y los objetivos a cubrir me parece que no quedaron muy claros en general.</t>
  </si>
  <si>
    <t>Introducción a la Estadística, Introducción al Análsis de Datos, Monte Carlo, Proyectos Física de Altas Energías</t>
  </si>
  <si>
    <t>Me falto tiempo</t>
  </si>
  <si>
    <t xml:space="preserve">Me gusto la faciladad con la que el profesor podia explicar temas complejos, y que a pesar de que el contenido es considerable, cada cosa enlazaba con la anterior armoniosamente. </t>
  </si>
  <si>
    <t>Me parece que seria bueno mostrar talvez aplicaciones computacionales mas directas de algunos de los conceptos que se revizaban</t>
  </si>
  <si>
    <t>Evaluación global Datos</t>
  </si>
  <si>
    <t>Globalmente como evalúa los cursos del módulo de teoría en su conjunto (1 Muy mal y 5 Muy bien)</t>
  </si>
  <si>
    <t>Introducción a la Teoría de Campos, Sistemas Complejos (Teoría de campos para la mecánica estadística)</t>
  </si>
  <si>
    <t>La profundidad de los temas</t>
  </si>
  <si>
    <t>Mayor interacción en las tareas entre todos los estudiantes (trabajos grupales)</t>
  </si>
  <si>
    <t>Introducción a la Teoría de Campos, Altas Energías (Física de Partículas)</t>
  </si>
  <si>
    <t>El módulo de introducción a la teoría de campos.</t>
  </si>
  <si>
    <t>Pudiera mejorar el material de apoyo en el módulo de altas energías.</t>
  </si>
  <si>
    <t>Los temas cubiertos</t>
  </si>
  <si>
    <t xml:space="preserve">Cubrir mas temas </t>
  </si>
  <si>
    <t>Sobre el nivel que se elevaba progresivamente y eso me permito entender.</t>
  </si>
  <si>
    <t>Considero que las asignaciones eran muy pronto y por factores de tiempo algunas no pude entregar, en ese sentido, pienso que se debería dar más tolerancia.</t>
  </si>
  <si>
    <t>Introducción a la Teoría de Campos, Sistemas Complejos (Teoría de campos para la mecánica estadística), Altas Energías (Física de Partículas)</t>
  </si>
  <si>
    <t xml:space="preserve">La disposición de los profesores en enseñar distintos aspectos de la física teórica y en solventar dudas rápidamente. </t>
  </si>
  <si>
    <t>Personalmente, este fue el curso que más me costó debido a que no tuve una preparación adecuada en física teórica en mi pregrado debido a mi formación como físico experimental. Si bien esto no es responsabilidad de LA-CoNGA, me habría gustado algún curso introductorio de conceptos básicos a tener en consideración (notación de Einstein, etc) antes de adentrarnos de lleno en el contenido, de tal manera que hacer el "catch up" con los temas no sea tan complicado.</t>
  </si>
  <si>
    <t xml:space="preserve">Que el curso fue lo mas autocontenido posible y además quisiera destacar las clases desarrolladas por la Prof. Ana Maria Font </t>
  </si>
  <si>
    <t>Pudiera mejorarse el acompañamiento del curso con algún espacio de desarrollo de asignaciones, una especie de tutoría.</t>
  </si>
  <si>
    <t>Lo que más me gustó del curso fue la forma en la que fueron hechas todas las evaluaciones. Me explico: todas las tareas tenían un elemento pedagógico, es decir, el estudiante no solo ponía en práctica lo visto en clase, sino que también aprendía nuevos conceptos mientras las resolvía.</t>
  </si>
  <si>
    <t>Los temas del sub-módulo de Sistemas Complejos son sumamente interesantes, sin embargo, pienso que gozan de pocas semanas para ser impartidos. Darle a este módulo un poco más de tiempo para los mismos temas contribuiría a que el estudiante pueda asimilar los contenidos satisfactoriamente. De hecho, puede que estoy contribuya a que más estudiantes se inclinen por la filial de Sistemas Complejos, la cual gozó de menos popularidad entre los estudiantes en el 2022.</t>
  </si>
  <si>
    <t>Que los profesores estaban muy preparados para cubrir los tópicos, así que cualquier duda era genuinamente aclarada en el momento.</t>
  </si>
  <si>
    <t>De momento no se me ocurre ningún aspecto.</t>
  </si>
  <si>
    <t xml:space="preserve">Me gusto que se trata de temas suficientemente avanzados, </t>
  </si>
  <si>
    <t>Siento que habia demasiados temas por revizar, por lo que el curso iba muy rapido</t>
  </si>
  <si>
    <t>Evaluación global Teoría</t>
  </si>
  <si>
    <t>Introducción al Análisis de Datos (Machine Learning), Física Médica, Astropartículas y Cosmología</t>
  </si>
  <si>
    <t>La rigurosidad de los cursos.</t>
  </si>
  <si>
    <t>El curso de astropartículas y cosmología pudiera tener mejor comunicación entre docentes para seguir una buena hilaridad entre los temas expuestos.</t>
  </si>
  <si>
    <t>Física Médica</t>
  </si>
  <si>
    <t>Los proyectos de investigación (tareas)</t>
  </si>
  <si>
    <t>Prácticas de laboratorio y/o  experimentos online,. Eso falto en F. médica.</t>
  </si>
  <si>
    <t>Sin dudas, mi parte favorita de este semestre fue el módulo de astropartículas y cosmología. Me pareció muy interesante el acercamiento tanto teórico como experimental que se enseñó en el curso y sirvió de inspiración para que conociera el mundo de las astropartículas y los aceleradores de partículas.</t>
  </si>
  <si>
    <t>Se vieron de manera muy repetitiva con distintos profesores los mismos contenidos introductorios de astropartículas y cosmología, y siento que esas láminas pudieron haber sido utilizadas para dar nuevo contenido. Además, hubiera sido interesante ver simulaciones referentes a fenómenos cosmológicos en el módulo de cosmología.</t>
  </si>
  <si>
    <t>Introducción al Análisis de Datos (Machine Learning), Astropartículas y Cosmología</t>
  </si>
  <si>
    <t>Poca disponibilidad temporal de mi parte</t>
  </si>
  <si>
    <t>La variedad de profesores que impartieron los cursos de Astro partículas y Cosmología</t>
  </si>
  <si>
    <t>La variedad de profesores que impartieron el curso de Astro-Partículas y cosmología es atractiva sin embargo creo que debe coordinarse de una mejor manera para no solapar el contenido.</t>
  </si>
  <si>
    <t>Introducción al Análisis de Datos (Machine Learning), Física Médica, Mecánica Estadística Avanzada</t>
  </si>
  <si>
    <t xml:space="preserve">Lo que más me gustó del curso fue Mecánica Estadística Avanzada. Pienso que los temas impartidos eran exigentes, pero podían ser abordados con los conocimientos trabajados en el semestre A. Adicionalmente, las tareas complementaron los contenidos vistos en clase satisfactoriamente. </t>
  </si>
  <si>
    <t>El enfoque el curso de Física Médica pareció desconectado del resto de cursos de LA-CoNGA. Adicionalmente, muchos estudiantes no gozábamos de un "background" sobre Física Médica, por lo que hubiera sido muy beneficioso haber recibido "feedback" de las tareas realizadas. Finalmente, no era claro el enfoque principal del curso, pues se abordaron demasiados temas que dispersaban la atención del estudiante y que luego no fueron considerados en las evaluaciones.</t>
  </si>
  <si>
    <t>Introducción al Análisis de Datos (Machine Learning), Mecánica Estadística Avanzada</t>
  </si>
  <si>
    <t>Horario, pero principalmente que tenía que trabajar y no pude enfocarme en el curso.</t>
  </si>
  <si>
    <t>Ambos cursos fueron excelentes, en general me gustaron los contenidos. Muy buenos.</t>
  </si>
  <si>
    <t xml:space="preserve">Nada. </t>
  </si>
  <si>
    <t>Astropartículas y Cosmología</t>
  </si>
  <si>
    <t>La calidad del contenido desarrollado por los profesores. Desde el primer momento me ayudó a prepararme para mi tesis y ayudarme en la vida académica. Superó mis expectativas.</t>
  </si>
  <si>
    <t>Como estudiante de la primera cohorte, realmente creo que la experiencia ha mejorado muchísimo a comparación del primer semestre de la primera cohorte. Creo que hubo menos participación estudiantil, pero en mi opinión fue más por la dinámica entre los mismos estudiantes que por faltas de los profesores.
De cualquier manera, participar en LA-CoNGA siempre es de las mejores experiencias :)</t>
  </si>
  <si>
    <t>Globalmente en una escala de 1 a 5 donde, 1 es Muy mal y 5 es Muy bien cómo evalúa el programa LA-CoNGA physics en su conjunto.</t>
  </si>
  <si>
    <t>Califique los  aspectos técnicos y administrativos en una escala de 1 a 5, donde 1 es Muy mal y 5 es Muy bien [El ritmo de reuniones es apropiado]</t>
  </si>
  <si>
    <t>Califique los  aspectos técnicos y administrativos en una escala de 1 a 5, donde 1 es Muy mal y 5 es Muy bien [Las herramientas materiales e informáticas son apropiadas]</t>
  </si>
  <si>
    <t>Califique los  aspectos técnicos y administrativos en una escala de 1 a 5, donde 1 es Muy mal y 5 es Muy bien [Las informaciones relevantes para el programa son fáciles de encontrar]</t>
  </si>
  <si>
    <t>Califique los  aspectos técnicos y administrativos en una escala de 1 a 5, donde 1 es Muy mal y 5 es Muy bien [Es fácil obtener apoyo técnico]</t>
  </si>
  <si>
    <t>Califique los  aspectos técnicos y administrativos en una escala de 1 a 5, donde 1 es Muy mal y 5 es Muy bien [La interacción con las administraciones locales es eficiente]</t>
  </si>
  <si>
    <t>Califique los  aspectos técnicos y administrativos en una escala de 1 a 5, donde 1 es Muy mal y 5 es Muy bien [La interacción con coordinación del proyecto es eficiente]</t>
  </si>
  <si>
    <t>Califique los  aspectos técnicos y administrativos en una escala de 1 a 5, donde 1 es Muy mal y 5 es Muy bien [Los canales de comunicación usados son apropiados/eficientes]</t>
  </si>
  <si>
    <t>Califique los  aspectos técnicos y administrativos en una escala de 1 a 5, donde 1 es Muy mal y 5 es Muy bien [El contenido de los cursos está en adecuación con los recibidos localmente]</t>
  </si>
  <si>
    <t>Califique los  aspectos técnicos y administrativos en una escala de 1 a 5, donde 1 es Muy mal y 5 es Muy bien [El calendario LA-CoNGA es compatible con respecto al calendario local]</t>
  </si>
  <si>
    <t>Si el calendario LA-CoNGA physics presenta incompatibilidad con respecto al local ¿Qué dificultades está generando esto?</t>
  </si>
  <si>
    <t>Califique los aspectos pedagógicos en una escala de 1 a 5, donde 1 es Muy mal y 5 es Muy bien [El contenido de los cursos está en adecuación con la meta de formación]</t>
  </si>
  <si>
    <t>Califique los aspectos pedagógicos en una escala de 1 a 5, donde 1 es Muy mal y 5 es Muy bien [El nivel de la comunidad de estudiantes está en adecuación con el contenido de los cursos]</t>
  </si>
  <si>
    <t>Califique los aspectos pedagógicos en una escala de 1 a 5, donde 1 es Muy mal y 5 es Muy bien [La coexistencia de las dos filiales del programa es coherente]</t>
  </si>
  <si>
    <t>Califique los aspectos pedagógicos en una escala de 1 a 5, donde 1 es Muy mal y 5 es Muy bien [El proyecto dará una formación de calidad a la comunidad de estudiantes]</t>
  </si>
  <si>
    <t>Califique los aspectos pedagógicos en una escala de 1 a 5, donde 1 es Muy mal y 5 es Muy bien [La cantidad de trabajo requerida para el staf académico es apropiada]</t>
  </si>
  <si>
    <t>Califique los aspectos pedagógicos en una escala de 1 a 5, donde 1 es Muy mal y 5 es Muy bien [La interacción con la comunidad de estudiantes es adecuada]</t>
  </si>
  <si>
    <t>Califique los aspectos pedagógicos en una escala de 1 a 5, donde 1 es Muy mal y 5 es Muy bien [Los soportes pedagógicos son adecuados]</t>
  </si>
  <si>
    <t>Califique los aspectos pedagógicos en una escala de 1 a 5, donde 1 es Muy mal y 5 es Muy bien [La participación de la comunidad de estudiantes es buena]</t>
  </si>
  <si>
    <t>Califique los aspectos pedagógicos en una escala de 1 a 5, donde 1 es Muy mal y 5 es Muy bien [El volumen horario de los cursos es adecuado]</t>
  </si>
  <si>
    <t>Califique los aspectos pedagógicos en una escala de 1 a 5, donde 1 es Muy mal y 5 es Muy bien [El modo de evaluación es apropiado]</t>
  </si>
  <si>
    <t>Califique los aspectos pedagógicos en una escala de 1 a 5, donde 1 es Muy mal y 5 es Muy bien [La organización de las evaluaciones es satisfactoria]</t>
  </si>
  <si>
    <t>Califique los aspectos pedagógicos en una escala de 1 a 5, donde 1 es Muy mal y 5 es Muy bien [La formación permite a los egresados del programa conseguir trabajo fácilmente en el sector privado]</t>
  </si>
  <si>
    <t>Califique los aspectos pedagógicos en una escala de 1 a 5, donde 1 es Muy mal y 5 es Muy bien [La formación permite a los egresados de continuar en un programa de PhD]</t>
  </si>
  <si>
    <t>Califique el intercambio científico y visibilidad en una escala de 1 a 5, donde 1 es Muy mal y 5 es Muy bien [El programa permite la emergencia de nuevas colaboraciones científicas]</t>
  </si>
  <si>
    <t>Califique el intercambio científico y visibilidad en una escala de 1 a 5, donde 1 es Muy mal y 5 es Muy bien [El programa LA-CoNGA physics se hizo a conocer satisfactoriamente]</t>
  </si>
  <si>
    <t>Califique el intercambio científico y visibilidad en una escala de 1 a 5, donde 1 es Muy mal y 5 es Muy bien [Los seminarios propuestos en LA-CoNGA physics son adecuados]</t>
  </si>
  <si>
    <t>Desde su perspectiva y basado en su experiencia en el programa LA-CoNGA physics 2022, mencione los aspectos en los cuales se puede mejorar.</t>
  </si>
  <si>
    <t>Comparta una experiencia gratificante del programa LA-CoNGA physics 2022. Algún aprendizaje o experiencia positiva.</t>
  </si>
  <si>
    <t>Información y acceso a ella de manera actualizada en la página web</t>
  </si>
  <si>
    <t xml:space="preserve">Parece identificar estudiantes muy buenos que están en serias dificultades para progresar en sus estudios . </t>
  </si>
  <si>
    <t>Hay que mejorar la comunicación dentro del equipo.</t>
  </si>
  <si>
    <t>La culminación exitosa de las pasantías de estudiantes</t>
  </si>
  <si>
    <t>La organización sigue siendo artesanal. No hemos sabido -ni tenemos los recursos para hacerlo- pasar a un funcionamiento más profesional.</t>
  </si>
  <si>
    <t>El feedback de los estudiantes que hicieron las pasantías.</t>
  </si>
  <si>
    <t>Creo que se puede afianzar la relación con las autoridades universitarias locales.</t>
  </si>
  <si>
    <t>Establecer colaboración con colegas latinoamericanos.</t>
  </si>
  <si>
    <t>Las fechas límites para la entrega de notas en la USFQ coinciden con el fin de los módulos lo que dificulta la homologación de los cursos</t>
  </si>
  <si>
    <t>Seguimiento a los estudiantes y organización de pasantías</t>
  </si>
  <si>
    <t>Poder interactuar con colegas y estudiantes de la región, haber roto las fronteras (ficticias) que nos han separado desde hace décadas</t>
  </si>
  <si>
    <t>Se requiere que los estudiantes comiencen clases en la conga antes que en la Universidad</t>
  </si>
  <si>
    <t>Comunicacion a tiempo de las actividades tanto a docentes como estudiantes.</t>
  </si>
  <si>
    <t>La experiencia  compartida con estudiantes de otros paises con diferentes contextos personales.</t>
  </si>
  <si>
    <t>Mejorar el gap administracion / docentes</t>
  </si>
  <si>
    <t>Generar red académica regional / Lograr adaptarse a las dificultades encontradas</t>
  </si>
  <si>
    <t xml:space="preserve">Plataforma: sigue siendo muy difícil encontrar información, comunicación con los estudiantes y entre profesores. </t>
  </si>
  <si>
    <t xml:space="preserve">el aumento de participación de estudiantes y profesores de universidades no miembros del consorcio. </t>
  </si>
  <si>
    <t xml:space="preserve">No poder asistir a todas las reuniones </t>
  </si>
  <si>
    <t>S/C</t>
  </si>
  <si>
    <t>Interacción con los estudiantes muy agradable</t>
  </si>
  <si>
    <t>Retraso de los estudiantes</t>
  </si>
  <si>
    <t>Debe tener mas independencia de las burocracias universitarias locales</t>
  </si>
  <si>
    <t>LA-CongA me hace sentir parte de la comunidad científica latinoamericana. Es un honor compartir con colegas y discípulos muy talentosos. La idea de integrar las filiales me parece innovadora.</t>
  </si>
  <si>
    <t>aumentar la interacción con los programas de maestría de la universidades</t>
  </si>
  <si>
    <t>Los seminarios</t>
  </si>
  <si>
    <t>Hasta el momento no evidencio problemas con el calendario local</t>
  </si>
  <si>
    <t>Los estudiantes requieren más acompañamiento en algunas de las actividades propuestas en los cursos.</t>
  </si>
  <si>
    <t>Los esfuerzos conjuntos entre las diferentes partes del consorcio han generado una impresión positiva en nuestra comunidad de la UAN. El concepto de colaboración académica y científica es un modelo muy convincente para alcanzar objetivos comunes.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</si>
</sst>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4">
    <font>
      <sz val="10.0"/>
      <color rgb="FF000000"/>
      <name val="Arial"/>
      <scheme val="minor"/>
    </font>
    <font>
      <color theme="1"/>
      <name val="Arial"/>
      <scheme val="minor"/>
    </font>
    <font>
      <sz val="8.0"/>
      <color rgb="FF000000"/>
      <name val="&quot;Arial&quot;"/>
    </font>
    <font>
      <sz val="8.0"/>
      <color theme="1"/>
      <name val="Arial"/>
    </font>
  </fonts>
  <fills count="5">
    <fill>
      <patternFill patternType="none"/>
    </fill>
    <fill>
      <patternFill patternType="lightGray"/>
    </fill>
    <fill>
      <patternFill patternType="solid">
        <fgColor rgb="FFFFFF00"/>
        <bgColor rgb="FFFFFF00"/>
      </patternFill>
    </fill>
    <fill>
      <patternFill patternType="solid">
        <fgColor rgb="FFFFFFD7"/>
        <bgColor rgb="FFFFFFD7"/>
      </patternFill>
    </fill>
    <fill>
      <patternFill patternType="solid">
        <fgColor rgb="FFFFBF00"/>
        <bgColor rgb="FFFFBF00"/>
      </patternFill>
    </fill>
  </fills>
  <borders count="1">
    <border/>
  </borders>
  <cellStyleXfs count="1">
    <xf borderId="0" fillId="0" fontId="0" numFmtId="0" applyAlignment="1" applyFont="1"/>
  </cellStyleXfs>
  <cellXfs count="17">
    <xf borderId="0" fillId="0" fontId="0" numFmtId="0" xfId="0" applyAlignment="1" applyFont="1">
      <alignment readingOrder="0" shrinkToFit="0" vertical="bottom" wrapText="0"/>
    </xf>
    <xf borderId="0" fillId="0" fontId="1" numFmtId="0" xfId="0" applyFont="1"/>
    <xf borderId="0" fillId="0" fontId="1" numFmtId="0" xfId="0" applyAlignment="1" applyFont="1">
      <alignment shrinkToFit="0" wrapText="1"/>
    </xf>
    <xf borderId="0" fillId="0" fontId="1" numFmtId="164" xfId="0" applyAlignment="1" applyFont="1" applyNumberFormat="1">
      <alignment readingOrder="0"/>
    </xf>
    <xf borderId="0" fillId="0" fontId="1" numFmtId="0" xfId="0" applyAlignment="1" applyFont="1">
      <alignment readingOrder="0"/>
    </xf>
    <xf borderId="0" fillId="0" fontId="1" numFmtId="0" xfId="0" applyAlignment="1" applyFont="1">
      <alignment readingOrder="0" shrinkToFit="0" wrapText="1"/>
    </xf>
    <xf borderId="0" fillId="0" fontId="2" numFmtId="0" xfId="0" applyAlignment="1" applyFont="1">
      <alignment horizontal="left" readingOrder="0" vertical="bottom"/>
    </xf>
    <xf borderId="0" fillId="2" fontId="2" numFmtId="0" xfId="0" applyAlignment="1" applyFill="1" applyFont="1">
      <alignment horizontal="left" readingOrder="0" vertical="bottom"/>
    </xf>
    <xf borderId="0" fillId="3" fontId="2" numFmtId="0" xfId="0" applyAlignment="1" applyFill="1" applyFont="1">
      <alignment horizontal="left" readingOrder="0" vertical="bottom"/>
    </xf>
    <xf borderId="0" fillId="4" fontId="2" numFmtId="0" xfId="0" applyAlignment="1" applyFill="1" applyFont="1">
      <alignment horizontal="left" readingOrder="0" vertical="bottom"/>
    </xf>
    <xf borderId="0" fillId="0" fontId="1" numFmtId="0" xfId="0" applyAlignment="1" applyFont="1">
      <alignment shrinkToFit="0" wrapText="1"/>
    </xf>
    <xf borderId="0" fillId="0" fontId="1" numFmtId="0" xfId="0" applyFont="1"/>
    <xf borderId="0" fillId="0" fontId="3" numFmtId="0" xfId="0" applyAlignment="1" applyFont="1">
      <alignment readingOrder="0" vertical="bottom"/>
    </xf>
    <xf borderId="0" fillId="2" fontId="3" numFmtId="0" xfId="0" applyAlignment="1" applyFont="1">
      <alignment vertical="bottom"/>
    </xf>
    <xf borderId="0" fillId="3" fontId="3" numFmtId="0" xfId="0" applyAlignment="1" applyFont="1">
      <alignment vertical="bottom"/>
    </xf>
    <xf borderId="0" fillId="4" fontId="3" numFmtId="0" xfId="0" applyAlignment="1" applyFont="1">
      <alignment vertical="bottom"/>
    </xf>
    <xf borderId="0" fillId="2" fontId="3"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Evaluación del desempeño</a:t>
            </a:r>
          </a:p>
        </c:rich>
      </c:tx>
      <c:overlay val="0"/>
    </c:title>
    <c:plotArea>
      <c:layout/>
      <c:barChart>
        <c:barDir val="bar"/>
        <c:ser>
          <c:idx val="0"/>
          <c:order val="0"/>
          <c:tx>
            <c:strRef>
              <c:f>'MI Form responses'!$W$10</c:f>
            </c:strRef>
          </c:tx>
          <c:spPr>
            <a:solidFill>
              <a:schemeClr val="accent1"/>
            </a:solidFill>
            <a:ln cmpd="sng">
              <a:solidFill>
                <a:srgbClr val="000000"/>
              </a:solidFill>
            </a:ln>
          </c:spPr>
          <c:val>
            <c:numRef>
              <c:f>'MI Form responses'!$W$11</c:f>
              <c:numCache/>
            </c:numRef>
          </c:val>
        </c:ser>
        <c:ser>
          <c:idx val="1"/>
          <c:order val="1"/>
          <c:tx>
            <c:strRef>
              <c:f>'MI Form responses'!$X$10</c:f>
            </c:strRef>
          </c:tx>
          <c:spPr>
            <a:solidFill>
              <a:schemeClr val="accent2"/>
            </a:solidFill>
            <a:ln cmpd="sng">
              <a:solidFill>
                <a:srgbClr val="000000"/>
              </a:solidFill>
            </a:ln>
          </c:spPr>
          <c:val>
            <c:numRef>
              <c:f>'MI Form responses'!$X$11</c:f>
              <c:numCache/>
            </c:numRef>
          </c:val>
        </c:ser>
        <c:ser>
          <c:idx val="2"/>
          <c:order val="2"/>
          <c:tx>
            <c:strRef>
              <c:f>'MI Form responses'!$Y$10</c:f>
            </c:strRef>
          </c:tx>
          <c:spPr>
            <a:solidFill>
              <a:schemeClr val="accent3"/>
            </a:solidFill>
            <a:ln cmpd="sng">
              <a:solidFill>
                <a:srgbClr val="000000"/>
              </a:solidFill>
            </a:ln>
          </c:spPr>
          <c:val>
            <c:numRef>
              <c:f>'MI Form responses'!$Y$11</c:f>
              <c:numCache/>
            </c:numRef>
          </c:val>
        </c:ser>
        <c:axId val="948280056"/>
        <c:axId val="382891754"/>
      </c:barChart>
      <c:catAx>
        <c:axId val="94828005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382891754"/>
      </c:catAx>
      <c:valAx>
        <c:axId val="382891754"/>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948280056"/>
        <c:crosses val="max"/>
      </c:valAx>
    </c:plotArea>
    <c:legend>
      <c:legendPos val="r"/>
      <c:overlay val="0"/>
      <c:txPr>
        <a:bodyPr/>
        <a:lstStyle/>
        <a:p>
          <a:pPr lvl="0">
            <a:defRPr b="0">
              <a:solidFill>
                <a:srgbClr val="1A1A1A"/>
              </a:solidFill>
              <a:latin typeface="+mn-lt"/>
            </a:defRPr>
          </a:pPr>
        </a:p>
      </c:txPr>
    </c:legend>
    <c:plotVisOnly val="1"/>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Aspectos pedagógicos</a:t>
            </a:r>
          </a:p>
        </c:rich>
      </c:tx>
      <c:overlay val="0"/>
    </c:title>
    <c:plotArea>
      <c:layout/>
      <c:barChart>
        <c:barDir val="bar"/>
        <c:ser>
          <c:idx val="0"/>
          <c:order val="0"/>
          <c:tx>
            <c:strRef>
              <c:f>'MD Form responses'!$L$12</c:f>
            </c:strRef>
          </c:tx>
          <c:spPr>
            <a:solidFill>
              <a:schemeClr val="accent1"/>
            </a:solidFill>
            <a:ln cmpd="sng">
              <a:solidFill>
                <a:srgbClr val="000000"/>
              </a:solidFill>
            </a:ln>
          </c:spPr>
          <c:val>
            <c:numRef>
              <c:f>'MD Form responses'!$L$13:$L$14</c:f>
              <c:numCache/>
            </c:numRef>
          </c:val>
        </c:ser>
        <c:ser>
          <c:idx val="1"/>
          <c:order val="1"/>
          <c:tx>
            <c:strRef>
              <c:f>'MD Form responses'!$M$12</c:f>
            </c:strRef>
          </c:tx>
          <c:spPr>
            <a:solidFill>
              <a:schemeClr val="accent2"/>
            </a:solidFill>
            <a:ln cmpd="sng">
              <a:solidFill>
                <a:srgbClr val="000000"/>
              </a:solidFill>
            </a:ln>
          </c:spPr>
          <c:val>
            <c:numRef>
              <c:f>'MD Form responses'!$M$13:$M$14</c:f>
              <c:numCache/>
            </c:numRef>
          </c:val>
        </c:ser>
        <c:ser>
          <c:idx val="2"/>
          <c:order val="2"/>
          <c:tx>
            <c:strRef>
              <c:f>'MD Form responses'!$N$12</c:f>
            </c:strRef>
          </c:tx>
          <c:spPr>
            <a:solidFill>
              <a:schemeClr val="accent3"/>
            </a:solidFill>
            <a:ln cmpd="sng">
              <a:solidFill>
                <a:srgbClr val="000000"/>
              </a:solidFill>
            </a:ln>
          </c:spPr>
          <c:val>
            <c:numRef>
              <c:f>'MD Form responses'!$N$13:$N$14</c:f>
              <c:numCache/>
            </c:numRef>
          </c:val>
        </c:ser>
        <c:ser>
          <c:idx val="3"/>
          <c:order val="3"/>
          <c:tx>
            <c:strRef>
              <c:f>'MD Form responses'!$O$12</c:f>
            </c:strRef>
          </c:tx>
          <c:spPr>
            <a:solidFill>
              <a:schemeClr val="accent4"/>
            </a:solidFill>
            <a:ln cmpd="sng">
              <a:solidFill>
                <a:srgbClr val="000000"/>
              </a:solidFill>
            </a:ln>
          </c:spPr>
          <c:val>
            <c:numRef>
              <c:f>'MD Form responses'!$O$13:$O$14</c:f>
              <c:numCache/>
            </c:numRef>
          </c:val>
        </c:ser>
        <c:ser>
          <c:idx val="4"/>
          <c:order val="4"/>
          <c:tx>
            <c:strRef>
              <c:f>'MD Form responses'!$P$12</c:f>
            </c:strRef>
          </c:tx>
          <c:spPr>
            <a:solidFill>
              <a:schemeClr val="accent5"/>
            </a:solidFill>
            <a:ln cmpd="sng">
              <a:solidFill>
                <a:srgbClr val="000000"/>
              </a:solidFill>
            </a:ln>
          </c:spPr>
          <c:val>
            <c:numRef>
              <c:f>'MD Form responses'!$P$13:$P$14</c:f>
              <c:numCache/>
            </c:numRef>
          </c:val>
        </c:ser>
        <c:axId val="237402955"/>
        <c:axId val="456207088"/>
      </c:barChart>
      <c:catAx>
        <c:axId val="237402955"/>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456207088"/>
      </c:catAx>
      <c:valAx>
        <c:axId val="456207088"/>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37402955"/>
        <c:crosses val="max"/>
      </c:valAx>
    </c:plotArea>
    <c:legend>
      <c:legendPos val="r"/>
      <c:overlay val="0"/>
      <c:txPr>
        <a:bodyPr/>
        <a:lstStyle/>
        <a:p>
          <a:pPr lvl="0">
            <a:defRPr b="0">
              <a:solidFill>
                <a:srgbClr val="1A1A1A"/>
              </a:solidFill>
              <a:latin typeface="+mn-lt"/>
            </a:defRPr>
          </a:pPr>
        </a:p>
      </c:txPr>
    </c:legend>
    <c:plotVisOnly val="1"/>
  </c:chart>
</c:chartSpace>
</file>

<file path=xl/charts/chart1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Contenido de los cursos</a:t>
            </a:r>
          </a:p>
        </c:rich>
      </c:tx>
      <c:overlay val="0"/>
    </c:title>
    <c:plotArea>
      <c:layout/>
      <c:barChart>
        <c:barDir val="bar"/>
        <c:ser>
          <c:idx val="0"/>
          <c:order val="0"/>
          <c:tx>
            <c:strRef>
              <c:f>'MD Form responses'!$H$12</c:f>
            </c:strRef>
          </c:tx>
          <c:spPr>
            <a:solidFill>
              <a:schemeClr val="accent1"/>
            </a:solidFill>
            <a:ln cmpd="sng">
              <a:solidFill>
                <a:srgbClr val="000000"/>
              </a:solidFill>
            </a:ln>
          </c:spPr>
          <c:val>
            <c:numRef>
              <c:f>'MD Form responses'!$H$13:$H$14</c:f>
              <c:numCache/>
            </c:numRef>
          </c:val>
        </c:ser>
        <c:ser>
          <c:idx val="1"/>
          <c:order val="1"/>
          <c:tx>
            <c:strRef>
              <c:f>'MD Form responses'!$I$12</c:f>
            </c:strRef>
          </c:tx>
          <c:spPr>
            <a:solidFill>
              <a:schemeClr val="accent2"/>
            </a:solidFill>
            <a:ln cmpd="sng">
              <a:solidFill>
                <a:srgbClr val="000000"/>
              </a:solidFill>
            </a:ln>
          </c:spPr>
          <c:val>
            <c:numRef>
              <c:f>'MD Form responses'!$I$13:$I$14</c:f>
              <c:numCache/>
            </c:numRef>
          </c:val>
        </c:ser>
        <c:ser>
          <c:idx val="2"/>
          <c:order val="2"/>
          <c:tx>
            <c:strRef>
              <c:f>'MD Form responses'!$J$12</c:f>
            </c:strRef>
          </c:tx>
          <c:spPr>
            <a:solidFill>
              <a:schemeClr val="accent3"/>
            </a:solidFill>
            <a:ln cmpd="sng">
              <a:solidFill>
                <a:srgbClr val="000000"/>
              </a:solidFill>
            </a:ln>
          </c:spPr>
          <c:val>
            <c:numRef>
              <c:f>'MD Form responses'!$J$13:$J$14</c:f>
              <c:numCache/>
            </c:numRef>
          </c:val>
        </c:ser>
        <c:ser>
          <c:idx val="3"/>
          <c:order val="3"/>
          <c:tx>
            <c:strRef>
              <c:f>'MD Form responses'!$K$12</c:f>
            </c:strRef>
          </c:tx>
          <c:spPr>
            <a:solidFill>
              <a:schemeClr val="accent4"/>
            </a:solidFill>
            <a:ln cmpd="sng">
              <a:solidFill>
                <a:srgbClr val="000000"/>
              </a:solidFill>
            </a:ln>
          </c:spPr>
          <c:val>
            <c:numRef>
              <c:f>'MD Form responses'!$K$13:$K$14</c:f>
              <c:numCache/>
            </c:numRef>
          </c:val>
        </c:ser>
        <c:axId val="605198035"/>
        <c:axId val="435392530"/>
      </c:barChart>
      <c:catAx>
        <c:axId val="605198035"/>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435392530"/>
      </c:catAx>
      <c:valAx>
        <c:axId val="43539253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605198035"/>
        <c:crosses val="max"/>
      </c:valAx>
    </c:plotArea>
    <c:legend>
      <c:legendPos val="r"/>
      <c:overlay val="0"/>
      <c:txPr>
        <a:bodyPr/>
        <a:lstStyle/>
        <a:p>
          <a:pPr lvl="0">
            <a:defRPr b="0">
              <a:solidFill>
                <a:srgbClr val="1A1A1A"/>
              </a:solidFill>
              <a:latin typeface="+mn-lt"/>
            </a:defRPr>
          </a:pPr>
        </a:p>
      </c:txPr>
    </c:legend>
    <c:plotVisOnly val="1"/>
  </c:chart>
</c:chartSpace>
</file>

<file path=xl/charts/chart1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Objetivo de los cursos</a:t>
            </a:r>
          </a:p>
        </c:rich>
      </c:tx>
      <c:overlay val="0"/>
    </c:title>
    <c:plotArea>
      <c:layout/>
      <c:barChart>
        <c:barDir val="bar"/>
        <c:ser>
          <c:idx val="0"/>
          <c:order val="0"/>
          <c:tx>
            <c:strRef>
              <c:f>'MD Form responses'!$F$12</c:f>
            </c:strRef>
          </c:tx>
          <c:spPr>
            <a:solidFill>
              <a:schemeClr val="accent1"/>
            </a:solidFill>
            <a:ln cmpd="sng">
              <a:solidFill>
                <a:srgbClr val="000000"/>
              </a:solidFill>
            </a:ln>
          </c:spPr>
          <c:val>
            <c:numRef>
              <c:f>'MD Form responses'!$F$13:$F$14</c:f>
              <c:numCache/>
            </c:numRef>
          </c:val>
        </c:ser>
        <c:ser>
          <c:idx val="1"/>
          <c:order val="1"/>
          <c:tx>
            <c:strRef>
              <c:f>'MD Form responses'!$G$12</c:f>
            </c:strRef>
          </c:tx>
          <c:spPr>
            <a:solidFill>
              <a:schemeClr val="accent2"/>
            </a:solidFill>
            <a:ln cmpd="sng">
              <a:solidFill>
                <a:srgbClr val="000000"/>
              </a:solidFill>
            </a:ln>
          </c:spPr>
          <c:val>
            <c:numRef>
              <c:f>'MD Form responses'!$G$13:$G$14</c:f>
              <c:numCache/>
            </c:numRef>
          </c:val>
        </c:ser>
        <c:axId val="2084452430"/>
        <c:axId val="542077678"/>
      </c:barChart>
      <c:catAx>
        <c:axId val="208445243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542077678"/>
      </c:catAx>
      <c:valAx>
        <c:axId val="542077678"/>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084452430"/>
        <c:crosses val="max"/>
      </c:valAx>
    </c:plotArea>
    <c:legend>
      <c:legendPos val="r"/>
      <c:overlay val="0"/>
      <c:txPr>
        <a:bodyPr/>
        <a:lstStyle/>
        <a:p>
          <a:pPr lvl="0">
            <a:defRPr b="0">
              <a:solidFill>
                <a:srgbClr val="1A1A1A"/>
              </a:solidFill>
              <a:latin typeface="+mn-lt"/>
            </a:defRPr>
          </a:pPr>
        </a:p>
      </c:txPr>
    </c:legend>
    <c:plotVisOnly val="1"/>
  </c:chart>
</c:chartSpace>
</file>

<file path=xl/charts/chart1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Evaluación de desempeño</a:t>
            </a:r>
          </a:p>
        </c:rich>
      </c:tx>
      <c:overlay val="0"/>
    </c:title>
    <c:plotArea>
      <c:layout/>
      <c:barChart>
        <c:barDir val="bar"/>
        <c:ser>
          <c:idx val="0"/>
          <c:order val="0"/>
          <c:tx>
            <c:strRef>
              <c:f>'MT Form responses'!$W$11</c:f>
            </c:strRef>
          </c:tx>
          <c:spPr>
            <a:solidFill>
              <a:schemeClr val="accent1"/>
            </a:solidFill>
            <a:ln cmpd="sng">
              <a:solidFill>
                <a:srgbClr val="000000"/>
              </a:solidFill>
            </a:ln>
          </c:spPr>
          <c:val>
            <c:numRef>
              <c:f>'MT Form responses'!$W$12</c:f>
              <c:numCache/>
            </c:numRef>
          </c:val>
        </c:ser>
        <c:ser>
          <c:idx val="1"/>
          <c:order val="1"/>
          <c:tx>
            <c:strRef>
              <c:f>'MT Form responses'!$X$11</c:f>
            </c:strRef>
          </c:tx>
          <c:spPr>
            <a:solidFill>
              <a:schemeClr val="accent2"/>
            </a:solidFill>
            <a:ln cmpd="sng">
              <a:solidFill>
                <a:srgbClr val="000000"/>
              </a:solidFill>
            </a:ln>
          </c:spPr>
          <c:val>
            <c:numRef>
              <c:f>'MT Form responses'!$X$12</c:f>
              <c:numCache/>
            </c:numRef>
          </c:val>
        </c:ser>
        <c:ser>
          <c:idx val="2"/>
          <c:order val="2"/>
          <c:tx>
            <c:strRef>
              <c:f>'MT Form responses'!$Y$11</c:f>
            </c:strRef>
          </c:tx>
          <c:spPr>
            <a:solidFill>
              <a:schemeClr val="accent3"/>
            </a:solidFill>
            <a:ln cmpd="sng">
              <a:solidFill>
                <a:srgbClr val="000000"/>
              </a:solidFill>
            </a:ln>
          </c:spPr>
          <c:val>
            <c:numRef>
              <c:f>'MT Form responses'!$Y$12</c:f>
              <c:numCache/>
            </c:numRef>
          </c:val>
        </c:ser>
        <c:axId val="401438555"/>
        <c:axId val="1424821465"/>
      </c:barChart>
      <c:catAx>
        <c:axId val="401438555"/>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424821465"/>
      </c:catAx>
      <c:valAx>
        <c:axId val="1424821465"/>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401438555"/>
        <c:crosses val="max"/>
      </c:valAx>
    </c:plotArea>
    <c:legend>
      <c:legendPos val="r"/>
      <c:overlay val="0"/>
      <c:txPr>
        <a:bodyPr/>
        <a:lstStyle/>
        <a:p>
          <a:pPr lvl="0">
            <a:defRPr b="0">
              <a:solidFill>
                <a:srgbClr val="1A1A1A"/>
              </a:solidFill>
              <a:latin typeface="+mn-lt"/>
            </a:defRPr>
          </a:pPr>
        </a:p>
      </c:txPr>
    </c:legend>
    <c:plotVisOnly val="1"/>
  </c:chart>
</c:chartSpace>
</file>

<file path=xl/charts/chart1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Organización del curso</a:t>
            </a:r>
          </a:p>
        </c:rich>
      </c:tx>
      <c:overlay val="0"/>
    </c:title>
    <c:plotArea>
      <c:layout/>
      <c:barChart>
        <c:barDir val="bar"/>
        <c:ser>
          <c:idx val="0"/>
          <c:order val="0"/>
          <c:tx>
            <c:strRef>
              <c:f>'MT Form responses'!$T$11</c:f>
            </c:strRef>
          </c:tx>
          <c:spPr>
            <a:solidFill>
              <a:schemeClr val="accent1"/>
            </a:solidFill>
            <a:ln cmpd="sng">
              <a:solidFill>
                <a:srgbClr val="000000"/>
              </a:solidFill>
            </a:ln>
          </c:spPr>
          <c:val>
            <c:numRef>
              <c:f>'MT Form responses'!$T$12</c:f>
              <c:numCache/>
            </c:numRef>
          </c:val>
        </c:ser>
        <c:ser>
          <c:idx val="1"/>
          <c:order val="1"/>
          <c:tx>
            <c:strRef>
              <c:f>'MT Form responses'!$U$11</c:f>
            </c:strRef>
          </c:tx>
          <c:spPr>
            <a:solidFill>
              <a:schemeClr val="accent2"/>
            </a:solidFill>
            <a:ln cmpd="sng">
              <a:solidFill>
                <a:srgbClr val="000000"/>
              </a:solidFill>
            </a:ln>
          </c:spPr>
          <c:val>
            <c:numRef>
              <c:f>'MT Form responses'!$U$12</c:f>
              <c:numCache/>
            </c:numRef>
          </c:val>
        </c:ser>
        <c:ser>
          <c:idx val="2"/>
          <c:order val="2"/>
          <c:tx>
            <c:strRef>
              <c:f>'MT Form responses'!$V$11</c:f>
            </c:strRef>
          </c:tx>
          <c:spPr>
            <a:solidFill>
              <a:schemeClr val="accent3"/>
            </a:solidFill>
            <a:ln cmpd="sng">
              <a:solidFill>
                <a:srgbClr val="000000"/>
              </a:solidFill>
            </a:ln>
          </c:spPr>
          <c:val>
            <c:numRef>
              <c:f>'MT Form responses'!$V$12</c:f>
              <c:numCache/>
            </c:numRef>
          </c:val>
        </c:ser>
        <c:axId val="386083020"/>
        <c:axId val="780108890"/>
      </c:barChart>
      <c:catAx>
        <c:axId val="38608302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780108890"/>
      </c:catAx>
      <c:valAx>
        <c:axId val="78010889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386083020"/>
        <c:crosses val="max"/>
      </c:valAx>
    </c:plotArea>
    <c:legend>
      <c:legendPos val="r"/>
      <c:overlay val="0"/>
      <c:txPr>
        <a:bodyPr/>
        <a:lstStyle/>
        <a:p>
          <a:pPr lvl="0">
            <a:defRPr b="0">
              <a:solidFill>
                <a:srgbClr val="1A1A1A"/>
              </a:solidFill>
              <a:latin typeface="+mn-lt"/>
            </a:defRPr>
          </a:pPr>
        </a:p>
      </c:txPr>
    </c:legend>
    <c:plotVisOnly val="1"/>
  </c:chart>
</c:chartSpace>
</file>

<file path=xl/charts/chart1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Proceso de evaluación</a:t>
            </a:r>
          </a:p>
        </c:rich>
      </c:tx>
      <c:overlay val="0"/>
    </c:title>
    <c:plotArea>
      <c:layout/>
      <c:barChart>
        <c:barDir val="bar"/>
        <c:ser>
          <c:idx val="0"/>
          <c:order val="0"/>
          <c:tx>
            <c:strRef>
              <c:f>'MT Form responses'!$Q$11</c:f>
            </c:strRef>
          </c:tx>
          <c:spPr>
            <a:solidFill>
              <a:schemeClr val="accent1"/>
            </a:solidFill>
            <a:ln cmpd="sng">
              <a:solidFill>
                <a:srgbClr val="000000"/>
              </a:solidFill>
            </a:ln>
          </c:spPr>
          <c:val>
            <c:numRef>
              <c:f>'MT Form responses'!$Q$12</c:f>
              <c:numCache/>
            </c:numRef>
          </c:val>
        </c:ser>
        <c:ser>
          <c:idx val="1"/>
          <c:order val="1"/>
          <c:tx>
            <c:strRef>
              <c:f>'MT Form responses'!$R$11</c:f>
            </c:strRef>
          </c:tx>
          <c:spPr>
            <a:solidFill>
              <a:schemeClr val="accent2"/>
            </a:solidFill>
            <a:ln cmpd="sng">
              <a:solidFill>
                <a:srgbClr val="000000"/>
              </a:solidFill>
            </a:ln>
          </c:spPr>
          <c:val>
            <c:numRef>
              <c:f>'MT Form responses'!$R$12</c:f>
              <c:numCache/>
            </c:numRef>
          </c:val>
        </c:ser>
        <c:ser>
          <c:idx val="2"/>
          <c:order val="2"/>
          <c:tx>
            <c:strRef>
              <c:f>'MT Form responses'!$S$11</c:f>
            </c:strRef>
          </c:tx>
          <c:spPr>
            <a:solidFill>
              <a:schemeClr val="accent3"/>
            </a:solidFill>
            <a:ln cmpd="sng">
              <a:solidFill>
                <a:srgbClr val="000000"/>
              </a:solidFill>
            </a:ln>
          </c:spPr>
          <c:val>
            <c:numRef>
              <c:f>'MT Form responses'!$S$12</c:f>
              <c:numCache/>
            </c:numRef>
          </c:val>
        </c:ser>
        <c:axId val="784746637"/>
        <c:axId val="145130147"/>
      </c:barChart>
      <c:catAx>
        <c:axId val="78474663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45130147"/>
      </c:catAx>
      <c:valAx>
        <c:axId val="145130147"/>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784746637"/>
        <c:crosses val="max"/>
      </c:valAx>
    </c:plotArea>
    <c:legend>
      <c:legendPos val="r"/>
      <c:overlay val="0"/>
      <c:txPr>
        <a:bodyPr/>
        <a:lstStyle/>
        <a:p>
          <a:pPr lvl="0">
            <a:defRPr b="0">
              <a:solidFill>
                <a:srgbClr val="1A1A1A"/>
              </a:solidFill>
              <a:latin typeface="+mn-lt"/>
            </a:defRPr>
          </a:pPr>
        </a:p>
      </c:txPr>
    </c:legend>
    <c:plotVisOnly val="1"/>
  </c:chart>
</c:chartSpace>
</file>

<file path=xl/charts/chart1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Aspectos pedagógicos</a:t>
            </a:r>
          </a:p>
        </c:rich>
      </c:tx>
      <c:overlay val="0"/>
    </c:title>
    <c:plotArea>
      <c:layout/>
      <c:barChart>
        <c:barDir val="bar"/>
        <c:ser>
          <c:idx val="0"/>
          <c:order val="0"/>
          <c:tx>
            <c:strRef>
              <c:f>'MT Form responses'!$L$11</c:f>
            </c:strRef>
          </c:tx>
          <c:spPr>
            <a:solidFill>
              <a:schemeClr val="accent1"/>
            </a:solidFill>
            <a:ln cmpd="sng">
              <a:solidFill>
                <a:srgbClr val="000000"/>
              </a:solidFill>
            </a:ln>
          </c:spPr>
          <c:val>
            <c:numRef>
              <c:f>'MT Form responses'!$L$12</c:f>
              <c:numCache/>
            </c:numRef>
          </c:val>
        </c:ser>
        <c:ser>
          <c:idx val="1"/>
          <c:order val="1"/>
          <c:tx>
            <c:strRef>
              <c:f>'MT Form responses'!$M$11</c:f>
            </c:strRef>
          </c:tx>
          <c:spPr>
            <a:solidFill>
              <a:schemeClr val="accent2"/>
            </a:solidFill>
            <a:ln cmpd="sng">
              <a:solidFill>
                <a:srgbClr val="000000"/>
              </a:solidFill>
            </a:ln>
          </c:spPr>
          <c:val>
            <c:numRef>
              <c:f>'MT Form responses'!$M$12</c:f>
              <c:numCache/>
            </c:numRef>
          </c:val>
        </c:ser>
        <c:ser>
          <c:idx val="2"/>
          <c:order val="2"/>
          <c:tx>
            <c:strRef>
              <c:f>'MT Form responses'!$N$11</c:f>
            </c:strRef>
          </c:tx>
          <c:spPr>
            <a:solidFill>
              <a:schemeClr val="accent3"/>
            </a:solidFill>
            <a:ln cmpd="sng">
              <a:solidFill>
                <a:srgbClr val="000000"/>
              </a:solidFill>
            </a:ln>
          </c:spPr>
          <c:val>
            <c:numRef>
              <c:f>'MT Form responses'!$N$12</c:f>
              <c:numCache/>
            </c:numRef>
          </c:val>
        </c:ser>
        <c:ser>
          <c:idx val="3"/>
          <c:order val="3"/>
          <c:tx>
            <c:strRef>
              <c:f>'MT Form responses'!$O$11</c:f>
            </c:strRef>
          </c:tx>
          <c:spPr>
            <a:solidFill>
              <a:schemeClr val="accent4"/>
            </a:solidFill>
            <a:ln cmpd="sng">
              <a:solidFill>
                <a:srgbClr val="000000"/>
              </a:solidFill>
            </a:ln>
          </c:spPr>
          <c:val>
            <c:numRef>
              <c:f>'MT Form responses'!$O$12</c:f>
              <c:numCache/>
            </c:numRef>
          </c:val>
        </c:ser>
        <c:ser>
          <c:idx val="4"/>
          <c:order val="4"/>
          <c:tx>
            <c:strRef>
              <c:f>'MT Form responses'!$P$11</c:f>
            </c:strRef>
          </c:tx>
          <c:spPr>
            <a:solidFill>
              <a:schemeClr val="accent5"/>
            </a:solidFill>
            <a:ln cmpd="sng">
              <a:solidFill>
                <a:srgbClr val="000000"/>
              </a:solidFill>
            </a:ln>
          </c:spPr>
          <c:val>
            <c:numRef>
              <c:f>'MT Form responses'!$P$12</c:f>
              <c:numCache/>
            </c:numRef>
          </c:val>
        </c:ser>
        <c:axId val="185448190"/>
        <c:axId val="545033571"/>
      </c:barChart>
      <c:catAx>
        <c:axId val="18544819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545033571"/>
      </c:catAx>
      <c:valAx>
        <c:axId val="54503357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85448190"/>
        <c:crosses val="max"/>
      </c:valAx>
    </c:plotArea>
    <c:legend>
      <c:legendPos val="r"/>
      <c:overlay val="0"/>
      <c:txPr>
        <a:bodyPr/>
        <a:lstStyle/>
        <a:p>
          <a:pPr lvl="0">
            <a:defRPr b="0">
              <a:solidFill>
                <a:srgbClr val="1A1A1A"/>
              </a:solidFill>
              <a:latin typeface="+mn-lt"/>
            </a:defRPr>
          </a:pPr>
        </a:p>
      </c:txPr>
    </c:legend>
    <c:plotVisOnly val="1"/>
  </c:chart>
</c:chartSpace>
</file>

<file path=xl/charts/chart1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Contenido de los cursos</a:t>
            </a:r>
          </a:p>
        </c:rich>
      </c:tx>
      <c:overlay val="0"/>
    </c:title>
    <c:plotArea>
      <c:layout/>
      <c:barChart>
        <c:barDir val="bar"/>
        <c:ser>
          <c:idx val="0"/>
          <c:order val="0"/>
          <c:tx>
            <c:strRef>
              <c:f>'MT Form responses'!$H$11</c:f>
            </c:strRef>
          </c:tx>
          <c:spPr>
            <a:solidFill>
              <a:schemeClr val="accent1"/>
            </a:solidFill>
            <a:ln cmpd="sng">
              <a:solidFill>
                <a:srgbClr val="000000"/>
              </a:solidFill>
            </a:ln>
          </c:spPr>
          <c:val>
            <c:numRef>
              <c:f>'MT Form responses'!$H$12</c:f>
              <c:numCache/>
            </c:numRef>
          </c:val>
        </c:ser>
        <c:ser>
          <c:idx val="1"/>
          <c:order val="1"/>
          <c:tx>
            <c:strRef>
              <c:f>'MT Form responses'!$I$11</c:f>
            </c:strRef>
          </c:tx>
          <c:spPr>
            <a:solidFill>
              <a:schemeClr val="accent2"/>
            </a:solidFill>
            <a:ln cmpd="sng">
              <a:solidFill>
                <a:srgbClr val="000000"/>
              </a:solidFill>
            </a:ln>
          </c:spPr>
          <c:val>
            <c:numRef>
              <c:f>'MT Form responses'!$I$12</c:f>
              <c:numCache/>
            </c:numRef>
          </c:val>
        </c:ser>
        <c:ser>
          <c:idx val="2"/>
          <c:order val="2"/>
          <c:tx>
            <c:strRef>
              <c:f>'MT Form responses'!$J$11</c:f>
            </c:strRef>
          </c:tx>
          <c:spPr>
            <a:solidFill>
              <a:schemeClr val="accent3"/>
            </a:solidFill>
            <a:ln cmpd="sng">
              <a:solidFill>
                <a:srgbClr val="000000"/>
              </a:solidFill>
            </a:ln>
          </c:spPr>
          <c:val>
            <c:numRef>
              <c:f>'MT Form responses'!$J$12</c:f>
              <c:numCache/>
            </c:numRef>
          </c:val>
        </c:ser>
        <c:ser>
          <c:idx val="3"/>
          <c:order val="3"/>
          <c:tx>
            <c:strRef>
              <c:f>'MT Form responses'!$K$11</c:f>
            </c:strRef>
          </c:tx>
          <c:spPr>
            <a:solidFill>
              <a:schemeClr val="accent4"/>
            </a:solidFill>
            <a:ln cmpd="sng">
              <a:solidFill>
                <a:srgbClr val="000000"/>
              </a:solidFill>
            </a:ln>
          </c:spPr>
          <c:val>
            <c:numRef>
              <c:f>'MT Form responses'!$K$12</c:f>
              <c:numCache/>
            </c:numRef>
          </c:val>
        </c:ser>
        <c:axId val="2084245546"/>
        <c:axId val="605647101"/>
      </c:barChart>
      <c:catAx>
        <c:axId val="208424554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605647101"/>
      </c:catAx>
      <c:valAx>
        <c:axId val="60564710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084245546"/>
        <c:crosses val="max"/>
      </c:valAx>
    </c:plotArea>
    <c:legend>
      <c:legendPos val="r"/>
      <c:overlay val="0"/>
      <c:txPr>
        <a:bodyPr/>
        <a:lstStyle/>
        <a:p>
          <a:pPr lvl="0">
            <a:defRPr b="0">
              <a:solidFill>
                <a:srgbClr val="1A1A1A"/>
              </a:solidFill>
              <a:latin typeface="+mn-lt"/>
            </a:defRPr>
          </a:pPr>
        </a:p>
      </c:txPr>
    </c:legend>
    <c:plotVisOnly val="1"/>
  </c:chart>
</c:chartSpace>
</file>

<file path=xl/charts/chart1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Objetivo de los cursos</a:t>
            </a:r>
          </a:p>
        </c:rich>
      </c:tx>
      <c:overlay val="0"/>
    </c:title>
    <c:plotArea>
      <c:layout/>
      <c:barChart>
        <c:barDir val="bar"/>
        <c:ser>
          <c:idx val="0"/>
          <c:order val="0"/>
          <c:tx>
            <c:strRef>
              <c:f>'MT Form responses'!$F$11</c:f>
            </c:strRef>
          </c:tx>
          <c:spPr>
            <a:solidFill>
              <a:schemeClr val="accent1"/>
            </a:solidFill>
            <a:ln cmpd="sng">
              <a:solidFill>
                <a:srgbClr val="000000"/>
              </a:solidFill>
            </a:ln>
          </c:spPr>
          <c:val>
            <c:numRef>
              <c:f>'MT Form responses'!$F$12</c:f>
              <c:numCache/>
            </c:numRef>
          </c:val>
        </c:ser>
        <c:ser>
          <c:idx val="1"/>
          <c:order val="1"/>
          <c:tx>
            <c:strRef>
              <c:f>'MT Form responses'!$G$11</c:f>
            </c:strRef>
          </c:tx>
          <c:spPr>
            <a:solidFill>
              <a:schemeClr val="accent2"/>
            </a:solidFill>
            <a:ln cmpd="sng">
              <a:solidFill>
                <a:srgbClr val="000000"/>
              </a:solidFill>
            </a:ln>
          </c:spPr>
          <c:val>
            <c:numRef>
              <c:f>'MT Form responses'!$G$12</c:f>
              <c:numCache/>
            </c:numRef>
          </c:val>
        </c:ser>
        <c:axId val="1570962182"/>
        <c:axId val="281136306"/>
      </c:barChart>
      <c:catAx>
        <c:axId val="1570962182"/>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81136306"/>
      </c:catAx>
      <c:valAx>
        <c:axId val="28113630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570962182"/>
        <c:crosses val="max"/>
      </c:valAx>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Organización del curso</a:t>
            </a:r>
          </a:p>
        </c:rich>
      </c:tx>
      <c:overlay val="0"/>
    </c:title>
    <c:plotArea>
      <c:layout/>
      <c:barChart>
        <c:barDir val="bar"/>
        <c:ser>
          <c:idx val="0"/>
          <c:order val="0"/>
          <c:tx>
            <c:strRef>
              <c:f>'MI Form responses'!$T$10</c:f>
            </c:strRef>
          </c:tx>
          <c:spPr>
            <a:solidFill>
              <a:schemeClr val="accent1"/>
            </a:solidFill>
            <a:ln cmpd="sng">
              <a:solidFill>
                <a:srgbClr val="000000"/>
              </a:solidFill>
            </a:ln>
          </c:spPr>
          <c:val>
            <c:numRef>
              <c:f>'MI Form responses'!$T$11</c:f>
              <c:numCache/>
            </c:numRef>
          </c:val>
        </c:ser>
        <c:ser>
          <c:idx val="1"/>
          <c:order val="1"/>
          <c:tx>
            <c:strRef>
              <c:f>'MI Form responses'!$U$10</c:f>
            </c:strRef>
          </c:tx>
          <c:spPr>
            <a:solidFill>
              <a:schemeClr val="accent2"/>
            </a:solidFill>
            <a:ln cmpd="sng">
              <a:solidFill>
                <a:srgbClr val="000000"/>
              </a:solidFill>
            </a:ln>
          </c:spPr>
          <c:val>
            <c:numRef>
              <c:f>'MI Form responses'!$U$11</c:f>
              <c:numCache/>
            </c:numRef>
          </c:val>
        </c:ser>
        <c:ser>
          <c:idx val="2"/>
          <c:order val="2"/>
          <c:tx>
            <c:strRef>
              <c:f>'MI Form responses'!$V$10</c:f>
            </c:strRef>
          </c:tx>
          <c:spPr>
            <a:solidFill>
              <a:schemeClr val="accent3"/>
            </a:solidFill>
            <a:ln cmpd="sng">
              <a:solidFill>
                <a:srgbClr val="000000"/>
              </a:solidFill>
            </a:ln>
          </c:spPr>
          <c:val>
            <c:numRef>
              <c:f>'MI Form responses'!$V$11</c:f>
              <c:numCache/>
            </c:numRef>
          </c:val>
        </c:ser>
        <c:axId val="1572843029"/>
        <c:axId val="284397920"/>
      </c:barChart>
      <c:catAx>
        <c:axId val="1572843029"/>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84397920"/>
      </c:catAx>
      <c:valAx>
        <c:axId val="28439792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572843029"/>
        <c:crosses val="max"/>
      </c:valAx>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Proceso de evaluación</a:t>
            </a:r>
          </a:p>
        </c:rich>
      </c:tx>
      <c:overlay val="0"/>
    </c:title>
    <c:plotArea>
      <c:layout/>
      <c:barChart>
        <c:barDir val="bar"/>
        <c:ser>
          <c:idx val="0"/>
          <c:order val="0"/>
          <c:tx>
            <c:strRef>
              <c:f>'MI Form responses'!$Q$10</c:f>
            </c:strRef>
          </c:tx>
          <c:spPr>
            <a:solidFill>
              <a:schemeClr val="accent1"/>
            </a:solidFill>
            <a:ln cmpd="sng">
              <a:solidFill>
                <a:srgbClr val="000000"/>
              </a:solidFill>
            </a:ln>
          </c:spPr>
          <c:val>
            <c:numRef>
              <c:f>'MI Form responses'!$Q$11</c:f>
              <c:numCache/>
            </c:numRef>
          </c:val>
        </c:ser>
        <c:ser>
          <c:idx val="1"/>
          <c:order val="1"/>
          <c:tx>
            <c:strRef>
              <c:f>'MI Form responses'!$R$10</c:f>
            </c:strRef>
          </c:tx>
          <c:spPr>
            <a:solidFill>
              <a:schemeClr val="accent2"/>
            </a:solidFill>
            <a:ln cmpd="sng">
              <a:solidFill>
                <a:srgbClr val="000000"/>
              </a:solidFill>
            </a:ln>
          </c:spPr>
          <c:val>
            <c:numRef>
              <c:f>'MI Form responses'!$R$11</c:f>
              <c:numCache/>
            </c:numRef>
          </c:val>
        </c:ser>
        <c:ser>
          <c:idx val="2"/>
          <c:order val="2"/>
          <c:tx>
            <c:strRef>
              <c:f>'MI Form responses'!$S$10</c:f>
            </c:strRef>
          </c:tx>
          <c:spPr>
            <a:solidFill>
              <a:schemeClr val="accent3"/>
            </a:solidFill>
            <a:ln cmpd="sng">
              <a:solidFill>
                <a:srgbClr val="000000"/>
              </a:solidFill>
            </a:ln>
          </c:spPr>
          <c:val>
            <c:numRef>
              <c:f>'MI Form responses'!$S$11</c:f>
              <c:numCache/>
            </c:numRef>
          </c:val>
        </c:ser>
        <c:axId val="588983186"/>
        <c:axId val="1858829329"/>
      </c:barChart>
      <c:catAx>
        <c:axId val="58898318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858829329"/>
      </c:catAx>
      <c:valAx>
        <c:axId val="1858829329"/>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588983186"/>
        <c:crosses val="max"/>
      </c:valAx>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Aspectos pedagógicos</a:t>
            </a:r>
          </a:p>
        </c:rich>
      </c:tx>
      <c:overlay val="0"/>
    </c:title>
    <c:plotArea>
      <c:layout/>
      <c:barChart>
        <c:barDir val="bar"/>
        <c:ser>
          <c:idx val="0"/>
          <c:order val="0"/>
          <c:tx>
            <c:strRef>
              <c:f>'MI Form responses'!$L$10</c:f>
            </c:strRef>
          </c:tx>
          <c:spPr>
            <a:solidFill>
              <a:schemeClr val="accent1"/>
            </a:solidFill>
            <a:ln cmpd="sng">
              <a:solidFill>
                <a:srgbClr val="000000"/>
              </a:solidFill>
            </a:ln>
          </c:spPr>
          <c:val>
            <c:numRef>
              <c:f>'MI Form responses'!$L$11</c:f>
              <c:numCache/>
            </c:numRef>
          </c:val>
        </c:ser>
        <c:ser>
          <c:idx val="1"/>
          <c:order val="1"/>
          <c:tx>
            <c:strRef>
              <c:f>'MI Form responses'!$M$10</c:f>
            </c:strRef>
          </c:tx>
          <c:spPr>
            <a:solidFill>
              <a:schemeClr val="accent2"/>
            </a:solidFill>
            <a:ln cmpd="sng">
              <a:solidFill>
                <a:srgbClr val="000000"/>
              </a:solidFill>
            </a:ln>
          </c:spPr>
          <c:val>
            <c:numRef>
              <c:f>'MI Form responses'!$M$11</c:f>
              <c:numCache/>
            </c:numRef>
          </c:val>
        </c:ser>
        <c:ser>
          <c:idx val="2"/>
          <c:order val="2"/>
          <c:tx>
            <c:strRef>
              <c:f>'MI Form responses'!$N$10</c:f>
            </c:strRef>
          </c:tx>
          <c:spPr>
            <a:solidFill>
              <a:schemeClr val="accent3"/>
            </a:solidFill>
            <a:ln cmpd="sng">
              <a:solidFill>
                <a:srgbClr val="000000"/>
              </a:solidFill>
            </a:ln>
          </c:spPr>
          <c:val>
            <c:numRef>
              <c:f>'MI Form responses'!$N$11</c:f>
              <c:numCache/>
            </c:numRef>
          </c:val>
        </c:ser>
        <c:ser>
          <c:idx val="3"/>
          <c:order val="3"/>
          <c:tx>
            <c:strRef>
              <c:f>'MI Form responses'!$O$10</c:f>
            </c:strRef>
          </c:tx>
          <c:spPr>
            <a:solidFill>
              <a:schemeClr val="accent4"/>
            </a:solidFill>
            <a:ln cmpd="sng">
              <a:solidFill>
                <a:srgbClr val="000000"/>
              </a:solidFill>
            </a:ln>
          </c:spPr>
          <c:val>
            <c:numRef>
              <c:f>'MI Form responses'!$O$11</c:f>
              <c:numCache/>
            </c:numRef>
          </c:val>
        </c:ser>
        <c:ser>
          <c:idx val="4"/>
          <c:order val="4"/>
          <c:tx>
            <c:strRef>
              <c:f>'MI Form responses'!$P$10</c:f>
            </c:strRef>
          </c:tx>
          <c:spPr>
            <a:solidFill>
              <a:schemeClr val="accent5"/>
            </a:solidFill>
            <a:ln cmpd="sng">
              <a:solidFill>
                <a:srgbClr val="000000"/>
              </a:solidFill>
            </a:ln>
          </c:spPr>
          <c:val>
            <c:numRef>
              <c:f>'MI Form responses'!$P$11</c:f>
              <c:numCache/>
            </c:numRef>
          </c:val>
        </c:ser>
        <c:axId val="1368090698"/>
        <c:axId val="325666582"/>
      </c:barChart>
      <c:catAx>
        <c:axId val="1368090698"/>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325666582"/>
      </c:catAx>
      <c:valAx>
        <c:axId val="325666582"/>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368090698"/>
        <c:crosses val="max"/>
      </c:valAx>
    </c:plotArea>
    <c:legend>
      <c:legendPos val="r"/>
      <c:overlay val="0"/>
      <c:txPr>
        <a:bodyPr/>
        <a:lstStyle/>
        <a:p>
          <a:pPr lvl="0">
            <a:defRPr b="0">
              <a:solidFill>
                <a:srgbClr val="1A1A1A"/>
              </a:solidFill>
              <a:latin typeface="+mn-lt"/>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Contenido de los cursos</a:t>
            </a:r>
          </a:p>
        </c:rich>
      </c:tx>
      <c:overlay val="0"/>
    </c:title>
    <c:plotArea>
      <c:layout/>
      <c:barChart>
        <c:barDir val="bar"/>
        <c:ser>
          <c:idx val="0"/>
          <c:order val="0"/>
          <c:tx>
            <c:strRef>
              <c:f>'MI Form responses'!$H$10</c:f>
            </c:strRef>
          </c:tx>
          <c:spPr>
            <a:solidFill>
              <a:schemeClr val="accent1"/>
            </a:solidFill>
            <a:ln cmpd="sng">
              <a:solidFill>
                <a:srgbClr val="000000"/>
              </a:solidFill>
            </a:ln>
          </c:spPr>
          <c:val>
            <c:numRef>
              <c:f>'MI Form responses'!$H$11</c:f>
              <c:numCache/>
            </c:numRef>
          </c:val>
        </c:ser>
        <c:ser>
          <c:idx val="1"/>
          <c:order val="1"/>
          <c:tx>
            <c:strRef>
              <c:f>'MI Form responses'!$I$10</c:f>
            </c:strRef>
          </c:tx>
          <c:spPr>
            <a:solidFill>
              <a:schemeClr val="accent2"/>
            </a:solidFill>
            <a:ln cmpd="sng">
              <a:solidFill>
                <a:srgbClr val="000000"/>
              </a:solidFill>
            </a:ln>
          </c:spPr>
          <c:val>
            <c:numRef>
              <c:f>'MI Form responses'!$I$11</c:f>
              <c:numCache/>
            </c:numRef>
          </c:val>
        </c:ser>
        <c:ser>
          <c:idx val="2"/>
          <c:order val="2"/>
          <c:tx>
            <c:strRef>
              <c:f>'MI Form responses'!$J$10</c:f>
            </c:strRef>
          </c:tx>
          <c:spPr>
            <a:solidFill>
              <a:schemeClr val="accent3"/>
            </a:solidFill>
            <a:ln cmpd="sng">
              <a:solidFill>
                <a:srgbClr val="000000"/>
              </a:solidFill>
            </a:ln>
          </c:spPr>
          <c:val>
            <c:numRef>
              <c:f>'MI Form responses'!$J$11</c:f>
              <c:numCache/>
            </c:numRef>
          </c:val>
        </c:ser>
        <c:ser>
          <c:idx val="3"/>
          <c:order val="3"/>
          <c:tx>
            <c:strRef>
              <c:f>'MI Form responses'!$K$10</c:f>
            </c:strRef>
          </c:tx>
          <c:spPr>
            <a:solidFill>
              <a:schemeClr val="accent4"/>
            </a:solidFill>
            <a:ln cmpd="sng">
              <a:solidFill>
                <a:srgbClr val="000000"/>
              </a:solidFill>
            </a:ln>
          </c:spPr>
          <c:val>
            <c:numRef>
              <c:f>'MI Form responses'!$K$11</c:f>
              <c:numCache/>
            </c:numRef>
          </c:val>
        </c:ser>
        <c:axId val="1801520620"/>
        <c:axId val="696947336"/>
      </c:barChart>
      <c:catAx>
        <c:axId val="180152062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696947336"/>
      </c:catAx>
      <c:valAx>
        <c:axId val="69694733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801520620"/>
        <c:crosses val="max"/>
      </c:valAx>
    </c:plotArea>
    <c:legend>
      <c:legendPos val="r"/>
      <c:overlay val="0"/>
      <c:txPr>
        <a:bodyPr/>
        <a:lstStyle/>
        <a:p>
          <a:pPr lvl="0">
            <a:defRPr b="0">
              <a:solidFill>
                <a:srgbClr val="1A1A1A"/>
              </a:solidFill>
              <a:latin typeface="+mn-lt"/>
            </a:defRPr>
          </a:pPr>
        </a:p>
      </c:txPr>
    </c:legend>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Objetivos del curso</a:t>
            </a:r>
          </a:p>
        </c:rich>
      </c:tx>
      <c:overlay val="0"/>
    </c:title>
    <c:plotArea>
      <c:layout/>
      <c:barChart>
        <c:barDir val="bar"/>
        <c:ser>
          <c:idx val="0"/>
          <c:order val="0"/>
          <c:tx>
            <c:strRef>
              <c:f>'MI Form responses'!$F$10</c:f>
            </c:strRef>
          </c:tx>
          <c:spPr>
            <a:solidFill>
              <a:schemeClr val="accent1"/>
            </a:solidFill>
            <a:ln cmpd="sng">
              <a:solidFill>
                <a:srgbClr val="000000"/>
              </a:solidFill>
            </a:ln>
          </c:spPr>
          <c:val>
            <c:numRef>
              <c:f>'MI Form responses'!$F$11</c:f>
              <c:numCache/>
            </c:numRef>
          </c:val>
        </c:ser>
        <c:ser>
          <c:idx val="1"/>
          <c:order val="1"/>
          <c:tx>
            <c:strRef>
              <c:f>'MI Form responses'!$G$10</c:f>
            </c:strRef>
          </c:tx>
          <c:spPr>
            <a:solidFill>
              <a:schemeClr val="accent2"/>
            </a:solidFill>
            <a:ln cmpd="sng">
              <a:solidFill>
                <a:srgbClr val="000000"/>
              </a:solidFill>
            </a:ln>
          </c:spPr>
          <c:val>
            <c:numRef>
              <c:f>'MI Form responses'!$G$11</c:f>
              <c:numCache/>
            </c:numRef>
          </c:val>
        </c:ser>
        <c:axId val="1027876580"/>
        <c:axId val="907266"/>
      </c:barChart>
      <c:catAx>
        <c:axId val="102787658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907266"/>
      </c:catAx>
      <c:valAx>
        <c:axId val="90726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027876580"/>
        <c:crosses val="max"/>
      </c:valAx>
    </c:plotArea>
    <c:legend>
      <c:legendPos val="r"/>
      <c:overlay val="0"/>
      <c:txPr>
        <a:bodyPr/>
        <a:lstStyle/>
        <a:p>
          <a:pPr lvl="0">
            <a:defRPr b="0">
              <a:solidFill>
                <a:srgbClr val="1A1A1A"/>
              </a:solidFill>
              <a:latin typeface="+mn-lt"/>
            </a:defRPr>
          </a:pPr>
        </a:p>
      </c:txPr>
    </c:legend>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Evaluación de desempeño</a:t>
            </a:r>
          </a:p>
        </c:rich>
      </c:tx>
      <c:overlay val="0"/>
    </c:title>
    <c:plotArea>
      <c:layout/>
      <c:barChart>
        <c:barDir val="bar"/>
        <c:ser>
          <c:idx val="0"/>
          <c:order val="0"/>
          <c:tx>
            <c:strRef>
              <c:f>'MD Form responses'!$W$12</c:f>
            </c:strRef>
          </c:tx>
          <c:spPr>
            <a:solidFill>
              <a:schemeClr val="accent1"/>
            </a:solidFill>
            <a:ln cmpd="sng">
              <a:solidFill>
                <a:srgbClr val="000000"/>
              </a:solidFill>
            </a:ln>
          </c:spPr>
          <c:val>
            <c:numRef>
              <c:f>'MD Form responses'!$W$13:$W$14</c:f>
              <c:numCache/>
            </c:numRef>
          </c:val>
        </c:ser>
        <c:ser>
          <c:idx val="1"/>
          <c:order val="1"/>
          <c:tx>
            <c:strRef>
              <c:f>'MD Form responses'!$X$12</c:f>
            </c:strRef>
          </c:tx>
          <c:spPr>
            <a:solidFill>
              <a:schemeClr val="accent2"/>
            </a:solidFill>
            <a:ln cmpd="sng">
              <a:solidFill>
                <a:srgbClr val="000000"/>
              </a:solidFill>
            </a:ln>
          </c:spPr>
          <c:val>
            <c:numRef>
              <c:f>'MD Form responses'!$X$13:$X$14</c:f>
              <c:numCache/>
            </c:numRef>
          </c:val>
        </c:ser>
        <c:ser>
          <c:idx val="2"/>
          <c:order val="2"/>
          <c:tx>
            <c:strRef>
              <c:f>'MD Form responses'!$Y$12</c:f>
            </c:strRef>
          </c:tx>
          <c:spPr>
            <a:solidFill>
              <a:schemeClr val="accent3"/>
            </a:solidFill>
            <a:ln cmpd="sng">
              <a:solidFill>
                <a:srgbClr val="000000"/>
              </a:solidFill>
            </a:ln>
          </c:spPr>
          <c:val>
            <c:numRef>
              <c:f>'MD Form responses'!$Y$13:$Y$14</c:f>
              <c:numCache/>
            </c:numRef>
          </c:val>
        </c:ser>
        <c:axId val="960047001"/>
        <c:axId val="925662368"/>
      </c:barChart>
      <c:catAx>
        <c:axId val="960047001"/>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925662368"/>
      </c:catAx>
      <c:valAx>
        <c:axId val="925662368"/>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960047001"/>
        <c:crosses val="max"/>
      </c:valAx>
    </c:plotArea>
    <c:legend>
      <c:legendPos val="r"/>
      <c:overlay val="0"/>
      <c:txPr>
        <a:bodyPr/>
        <a:lstStyle/>
        <a:p>
          <a:pPr lvl="0">
            <a:defRPr b="0">
              <a:solidFill>
                <a:srgbClr val="1A1A1A"/>
              </a:solidFill>
              <a:latin typeface="+mn-lt"/>
            </a:defRPr>
          </a:pPr>
        </a:p>
      </c:txPr>
    </c:legend>
    <c:plotVisOnly val="1"/>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Organización del curso</a:t>
            </a:r>
          </a:p>
        </c:rich>
      </c:tx>
      <c:overlay val="0"/>
    </c:title>
    <c:plotArea>
      <c:layout/>
      <c:barChart>
        <c:barDir val="bar"/>
        <c:ser>
          <c:idx val="0"/>
          <c:order val="0"/>
          <c:tx>
            <c:strRef>
              <c:f>'MD Form responses'!$T$12</c:f>
            </c:strRef>
          </c:tx>
          <c:spPr>
            <a:solidFill>
              <a:schemeClr val="accent1"/>
            </a:solidFill>
            <a:ln cmpd="sng">
              <a:solidFill>
                <a:srgbClr val="000000"/>
              </a:solidFill>
            </a:ln>
          </c:spPr>
          <c:val>
            <c:numRef>
              <c:f>'MD Form responses'!$T$13:$T$14</c:f>
              <c:numCache/>
            </c:numRef>
          </c:val>
        </c:ser>
        <c:ser>
          <c:idx val="1"/>
          <c:order val="1"/>
          <c:tx>
            <c:strRef>
              <c:f>'MD Form responses'!$U$12</c:f>
            </c:strRef>
          </c:tx>
          <c:spPr>
            <a:solidFill>
              <a:schemeClr val="accent2"/>
            </a:solidFill>
            <a:ln cmpd="sng">
              <a:solidFill>
                <a:srgbClr val="000000"/>
              </a:solidFill>
            </a:ln>
          </c:spPr>
          <c:val>
            <c:numRef>
              <c:f>'MD Form responses'!$U$13:$U$14</c:f>
              <c:numCache/>
            </c:numRef>
          </c:val>
        </c:ser>
        <c:ser>
          <c:idx val="2"/>
          <c:order val="2"/>
          <c:tx>
            <c:strRef>
              <c:f>'MD Form responses'!$V$12</c:f>
            </c:strRef>
          </c:tx>
          <c:spPr>
            <a:solidFill>
              <a:schemeClr val="accent3"/>
            </a:solidFill>
            <a:ln cmpd="sng">
              <a:solidFill>
                <a:srgbClr val="000000"/>
              </a:solidFill>
            </a:ln>
          </c:spPr>
          <c:val>
            <c:numRef>
              <c:f>'MD Form responses'!$V$13:$V$14</c:f>
              <c:numCache/>
            </c:numRef>
          </c:val>
        </c:ser>
        <c:axId val="2141615799"/>
        <c:axId val="1331134641"/>
      </c:barChart>
      <c:catAx>
        <c:axId val="2141615799"/>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331134641"/>
      </c:catAx>
      <c:valAx>
        <c:axId val="133113464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141615799"/>
        <c:crosses val="max"/>
      </c:valAx>
    </c:plotArea>
    <c:legend>
      <c:legendPos val="r"/>
      <c:overlay val="0"/>
      <c:txPr>
        <a:bodyPr/>
        <a:lstStyle/>
        <a:p>
          <a:pPr lvl="0">
            <a:defRPr b="0">
              <a:solidFill>
                <a:srgbClr val="1A1A1A"/>
              </a:solidFill>
              <a:latin typeface="+mn-lt"/>
            </a:defRPr>
          </a:pPr>
        </a:p>
      </c:txPr>
    </c:legend>
    <c:plotVisOnly val="1"/>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Proceso de evaluación</a:t>
            </a:r>
          </a:p>
        </c:rich>
      </c:tx>
      <c:overlay val="0"/>
    </c:title>
    <c:plotArea>
      <c:layout/>
      <c:barChart>
        <c:barDir val="bar"/>
        <c:ser>
          <c:idx val="0"/>
          <c:order val="0"/>
          <c:tx>
            <c:strRef>
              <c:f>'MD Form responses'!$Q$12</c:f>
            </c:strRef>
          </c:tx>
          <c:spPr>
            <a:solidFill>
              <a:schemeClr val="accent1"/>
            </a:solidFill>
            <a:ln cmpd="sng">
              <a:solidFill>
                <a:srgbClr val="000000"/>
              </a:solidFill>
            </a:ln>
          </c:spPr>
          <c:val>
            <c:numRef>
              <c:f>'MD Form responses'!$Q$13:$Q$14</c:f>
              <c:numCache/>
            </c:numRef>
          </c:val>
        </c:ser>
        <c:ser>
          <c:idx val="1"/>
          <c:order val="1"/>
          <c:tx>
            <c:strRef>
              <c:f>'MD Form responses'!$R$12</c:f>
            </c:strRef>
          </c:tx>
          <c:spPr>
            <a:solidFill>
              <a:schemeClr val="accent2"/>
            </a:solidFill>
            <a:ln cmpd="sng">
              <a:solidFill>
                <a:srgbClr val="000000"/>
              </a:solidFill>
            </a:ln>
          </c:spPr>
          <c:val>
            <c:numRef>
              <c:f>'MD Form responses'!$R$13:$R$14</c:f>
              <c:numCache/>
            </c:numRef>
          </c:val>
        </c:ser>
        <c:ser>
          <c:idx val="2"/>
          <c:order val="2"/>
          <c:tx>
            <c:strRef>
              <c:f>'MD Form responses'!$S$12</c:f>
            </c:strRef>
          </c:tx>
          <c:spPr>
            <a:solidFill>
              <a:schemeClr val="accent3"/>
            </a:solidFill>
            <a:ln cmpd="sng">
              <a:solidFill>
                <a:srgbClr val="000000"/>
              </a:solidFill>
            </a:ln>
          </c:spPr>
          <c:val>
            <c:numRef>
              <c:f>'MD Form responses'!$S$13:$S$14</c:f>
              <c:numCache/>
            </c:numRef>
          </c:val>
        </c:ser>
        <c:axId val="648698271"/>
        <c:axId val="1186060405"/>
      </c:barChart>
      <c:catAx>
        <c:axId val="648698271"/>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186060405"/>
      </c:catAx>
      <c:valAx>
        <c:axId val="1186060405"/>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648698271"/>
        <c:crosses val="max"/>
      </c:valAx>
    </c:plotArea>
    <c:legend>
      <c:legendPos val="r"/>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6"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7.xml"/><Relationship Id="rId2" Type="http://schemas.openxmlformats.org/officeDocument/2006/relationships/chart" Target="../charts/chart8.xml"/><Relationship Id="rId3" Type="http://schemas.openxmlformats.org/officeDocument/2006/relationships/chart" Target="../charts/chart9.xml"/><Relationship Id="rId4" Type="http://schemas.openxmlformats.org/officeDocument/2006/relationships/chart" Target="../charts/chart10.xml"/><Relationship Id="rId5" Type="http://schemas.openxmlformats.org/officeDocument/2006/relationships/chart" Target="../charts/chart11.xml"/><Relationship Id="rId6"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3.xml"/><Relationship Id="rId2" Type="http://schemas.openxmlformats.org/officeDocument/2006/relationships/chart" Target="../charts/chart14.xml"/><Relationship Id="rId3" Type="http://schemas.openxmlformats.org/officeDocument/2006/relationships/chart" Target="../charts/chart15.xml"/><Relationship Id="rId4" Type="http://schemas.openxmlformats.org/officeDocument/2006/relationships/chart" Target="../charts/chart16.xml"/><Relationship Id="rId5" Type="http://schemas.openxmlformats.org/officeDocument/2006/relationships/chart" Target="../charts/chart17.xml"/><Relationship Id="rId6"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22</xdr:col>
      <xdr:colOff>161925</xdr:colOff>
      <xdr:row>12</xdr:row>
      <xdr:rowOff>28575</xdr:rowOff>
    </xdr:from>
    <xdr:ext cx="4048125" cy="250507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19</xdr:col>
      <xdr:colOff>0</xdr:colOff>
      <xdr:row>12</xdr:row>
      <xdr:rowOff>28575</xdr:rowOff>
    </xdr:from>
    <xdr:ext cx="4248150" cy="2552700"/>
    <xdr:graphicFrame>
      <xdr:nvGraphicFramePr>
        <xdr:cNvPr id="2" name="Chart 2" title="Gráfico"/>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16</xdr:col>
      <xdr:colOff>95250</xdr:colOff>
      <xdr:row>12</xdr:row>
      <xdr:rowOff>28575</xdr:rowOff>
    </xdr:from>
    <xdr:ext cx="4048125" cy="2505075"/>
    <xdr:graphicFrame>
      <xdr:nvGraphicFramePr>
        <xdr:cNvPr id="3" name="Chart 3" title="Gráfico"/>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11</xdr:col>
      <xdr:colOff>819150</xdr:colOff>
      <xdr:row>11</xdr:row>
      <xdr:rowOff>114300</xdr:rowOff>
    </xdr:from>
    <xdr:ext cx="5657850" cy="3810000"/>
    <xdr:graphicFrame>
      <xdr:nvGraphicFramePr>
        <xdr:cNvPr id="4" name="Chart 4" title="Gráfico"/>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7</xdr:col>
      <xdr:colOff>38100</xdr:colOff>
      <xdr:row>11</xdr:row>
      <xdr:rowOff>161925</xdr:rowOff>
    </xdr:from>
    <xdr:ext cx="5715000" cy="3533775"/>
    <xdr:graphicFrame>
      <xdr:nvGraphicFramePr>
        <xdr:cNvPr id="5" name="Chart 5" title="Gráfico"/>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4</xdr:col>
      <xdr:colOff>695325</xdr:colOff>
      <xdr:row>14</xdr:row>
      <xdr:rowOff>76200</xdr:rowOff>
    </xdr:from>
    <xdr:ext cx="3486150" cy="2162175"/>
    <xdr:graphicFrame>
      <xdr:nvGraphicFramePr>
        <xdr:cNvPr id="6" name="Chart 6" title="Gráfico"/>
        <xdr:cNvGraphicFramePr/>
      </xdr:nvGraphicFramePr>
      <xdr:xfrm>
        <a:off x="0" y="0"/>
        <a:ext cx="0" cy="0"/>
      </xdr:xfrm>
      <a:graphic>
        <a:graphicData uri="http://schemas.openxmlformats.org/drawingml/2006/chart">
          <c:chart r:id="rId6"/>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22</xdr:col>
      <xdr:colOff>38100</xdr:colOff>
      <xdr:row>15</xdr:row>
      <xdr:rowOff>66675</xdr:rowOff>
    </xdr:from>
    <xdr:ext cx="4429125" cy="2743200"/>
    <xdr:graphicFrame>
      <xdr:nvGraphicFramePr>
        <xdr:cNvPr id="7" name="Chart 7"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19</xdr:col>
      <xdr:colOff>104775</xdr:colOff>
      <xdr:row>15</xdr:row>
      <xdr:rowOff>66675</xdr:rowOff>
    </xdr:from>
    <xdr:ext cx="4133850" cy="2552700"/>
    <xdr:graphicFrame>
      <xdr:nvGraphicFramePr>
        <xdr:cNvPr id="8" name="Chart 8" title="Gráfico"/>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16</xdr:col>
      <xdr:colOff>47625</xdr:colOff>
      <xdr:row>15</xdr:row>
      <xdr:rowOff>66675</xdr:rowOff>
    </xdr:from>
    <xdr:ext cx="4181475" cy="2552700"/>
    <xdr:graphicFrame>
      <xdr:nvGraphicFramePr>
        <xdr:cNvPr id="9" name="Chart 9" title="Gráfico"/>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11</xdr:col>
      <xdr:colOff>904875</xdr:colOff>
      <xdr:row>15</xdr:row>
      <xdr:rowOff>66675</xdr:rowOff>
    </xdr:from>
    <xdr:ext cx="6267450" cy="3876675"/>
    <xdr:graphicFrame>
      <xdr:nvGraphicFramePr>
        <xdr:cNvPr id="10" name="Chart 10" title="Gráfico"/>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7</xdr:col>
      <xdr:colOff>438150</xdr:colOff>
      <xdr:row>15</xdr:row>
      <xdr:rowOff>66675</xdr:rowOff>
    </xdr:from>
    <xdr:ext cx="5200650" cy="3209925"/>
    <xdr:graphicFrame>
      <xdr:nvGraphicFramePr>
        <xdr:cNvPr id="11" name="Chart 11" title="Gráfico"/>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4</xdr:col>
      <xdr:colOff>676275</xdr:colOff>
      <xdr:row>15</xdr:row>
      <xdr:rowOff>66675</xdr:rowOff>
    </xdr:from>
    <xdr:ext cx="3629025" cy="2247900"/>
    <xdr:graphicFrame>
      <xdr:nvGraphicFramePr>
        <xdr:cNvPr id="12" name="Chart 12" title="Gráfico"/>
        <xdr:cNvGraphicFramePr/>
      </xdr:nvGraphicFramePr>
      <xdr:xfrm>
        <a:off x="0" y="0"/>
        <a:ext cx="0" cy="0"/>
      </xdr:xfrm>
      <a:graphic>
        <a:graphicData uri="http://schemas.openxmlformats.org/drawingml/2006/chart">
          <c:chart r:id="rId6"/>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22</xdr:col>
      <xdr:colOff>142875</xdr:colOff>
      <xdr:row>13</xdr:row>
      <xdr:rowOff>57150</xdr:rowOff>
    </xdr:from>
    <xdr:ext cx="4105275" cy="2543175"/>
    <xdr:graphicFrame>
      <xdr:nvGraphicFramePr>
        <xdr:cNvPr id="13" name="Chart 13"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19</xdr:col>
      <xdr:colOff>190500</xdr:colOff>
      <xdr:row>13</xdr:row>
      <xdr:rowOff>57150</xdr:rowOff>
    </xdr:from>
    <xdr:ext cx="4057650" cy="2543175"/>
    <xdr:graphicFrame>
      <xdr:nvGraphicFramePr>
        <xdr:cNvPr id="14" name="Chart 14" title="Gráfico"/>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16</xdr:col>
      <xdr:colOff>190500</xdr:colOff>
      <xdr:row>13</xdr:row>
      <xdr:rowOff>57150</xdr:rowOff>
    </xdr:from>
    <xdr:ext cx="4105275" cy="2543175"/>
    <xdr:graphicFrame>
      <xdr:nvGraphicFramePr>
        <xdr:cNvPr id="15" name="Chart 15" title="Gráfico"/>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11</xdr:col>
      <xdr:colOff>542925</xdr:colOff>
      <xdr:row>13</xdr:row>
      <xdr:rowOff>57150</xdr:rowOff>
    </xdr:from>
    <xdr:ext cx="6448425" cy="3990975"/>
    <xdr:graphicFrame>
      <xdr:nvGraphicFramePr>
        <xdr:cNvPr id="16" name="Chart 16" title="Gráfico"/>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7</xdr:col>
      <xdr:colOff>9525</xdr:colOff>
      <xdr:row>13</xdr:row>
      <xdr:rowOff>57150</xdr:rowOff>
    </xdr:from>
    <xdr:ext cx="5715000" cy="3533775"/>
    <xdr:graphicFrame>
      <xdr:nvGraphicFramePr>
        <xdr:cNvPr id="17" name="Chart 17" title="Gráfico"/>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4</xdr:col>
      <xdr:colOff>409575</xdr:colOff>
      <xdr:row>13</xdr:row>
      <xdr:rowOff>57150</xdr:rowOff>
    </xdr:from>
    <xdr:ext cx="3781425" cy="2333625"/>
    <xdr:graphicFrame>
      <xdr:nvGraphicFramePr>
        <xdr:cNvPr id="18" name="Chart 18" title="Gráfico"/>
        <xdr:cNvGraphicFramePr/>
      </xdr:nvGraphicFramePr>
      <xdr:xfrm>
        <a:off x="0" y="0"/>
        <a:ext cx="0" cy="0"/>
      </xdr:xfrm>
      <a:graphic>
        <a:graphicData uri="http://schemas.openxmlformats.org/drawingml/2006/chart">
          <c:chart r:id="rId6"/>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 width="18.88"/>
    <col customWidth="1" min="3" max="3" width="36.25"/>
    <col customWidth="1" min="4" max="25" width="18.88"/>
    <col customWidth="1" min="26" max="26" width="49.25"/>
    <col customWidth="1" min="27" max="27" width="38.13"/>
    <col customWidth="1" min="28" max="33" width="18.88"/>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2" t="s">
        <v>25</v>
      </c>
      <c r="AA1" s="2" t="s">
        <v>26</v>
      </c>
    </row>
    <row r="2">
      <c r="A2" s="3">
        <v>44949.57825135416</v>
      </c>
      <c r="B2" s="4" t="s">
        <v>27</v>
      </c>
      <c r="C2" s="4" t="s">
        <v>28</v>
      </c>
      <c r="E2" s="4">
        <v>4.0</v>
      </c>
      <c r="F2" s="4">
        <v>4.0</v>
      </c>
      <c r="G2" s="4">
        <v>5.0</v>
      </c>
      <c r="H2" s="4">
        <v>5.0</v>
      </c>
      <c r="I2" s="4">
        <v>5.0</v>
      </c>
      <c r="J2" s="4">
        <v>5.0</v>
      </c>
      <c r="K2" s="4">
        <v>5.0</v>
      </c>
      <c r="L2" s="4">
        <v>3.0</v>
      </c>
      <c r="M2" s="4">
        <v>5.0</v>
      </c>
      <c r="N2" s="4">
        <v>4.0</v>
      </c>
      <c r="O2" s="4">
        <v>3.0</v>
      </c>
      <c r="P2" s="4">
        <v>4.0</v>
      </c>
      <c r="Q2" s="4">
        <v>5.0</v>
      </c>
      <c r="R2" s="4">
        <v>4.0</v>
      </c>
      <c r="S2" s="4">
        <v>4.0</v>
      </c>
      <c r="T2" s="4">
        <v>4.0</v>
      </c>
      <c r="U2" s="4">
        <v>5.0</v>
      </c>
      <c r="V2" s="4">
        <v>5.0</v>
      </c>
      <c r="W2" s="4">
        <v>4.0</v>
      </c>
      <c r="X2" s="4">
        <v>4.0</v>
      </c>
      <c r="Y2" s="4">
        <v>4.0</v>
      </c>
      <c r="Z2" s="5" t="s">
        <v>29</v>
      </c>
      <c r="AA2" s="5" t="s">
        <v>30</v>
      </c>
    </row>
    <row r="3">
      <c r="A3" s="3">
        <v>44949.60807880787</v>
      </c>
      <c r="B3" s="4" t="s">
        <v>31</v>
      </c>
      <c r="C3" s="4" t="s">
        <v>28</v>
      </c>
      <c r="E3" s="4">
        <v>5.0</v>
      </c>
      <c r="F3" s="4">
        <v>5.0</v>
      </c>
      <c r="G3" s="4">
        <v>5.0</v>
      </c>
      <c r="H3" s="4">
        <v>5.0</v>
      </c>
      <c r="I3" s="4">
        <v>5.0</v>
      </c>
      <c r="J3" s="4">
        <v>5.0</v>
      </c>
      <c r="K3" s="4">
        <v>5.0</v>
      </c>
      <c r="L3" s="4">
        <v>5.0</v>
      </c>
      <c r="M3" s="4">
        <v>5.0</v>
      </c>
      <c r="N3" s="4">
        <v>5.0</v>
      </c>
      <c r="O3" s="4">
        <v>4.0</v>
      </c>
      <c r="P3" s="4">
        <v>5.0</v>
      </c>
      <c r="Q3" s="4">
        <v>5.0</v>
      </c>
      <c r="R3" s="4">
        <v>5.0</v>
      </c>
      <c r="S3" s="4">
        <v>5.0</v>
      </c>
      <c r="T3" s="4">
        <v>5.0</v>
      </c>
      <c r="U3" s="4">
        <v>4.0</v>
      </c>
      <c r="V3" s="4">
        <v>4.0</v>
      </c>
      <c r="W3" s="4">
        <v>4.0</v>
      </c>
      <c r="X3" s="4">
        <v>5.0</v>
      </c>
      <c r="Y3" s="4">
        <v>5.0</v>
      </c>
      <c r="Z3" s="5" t="s">
        <v>32</v>
      </c>
      <c r="AA3" s="5" t="s">
        <v>33</v>
      </c>
    </row>
    <row r="4">
      <c r="A4" s="3">
        <v>44949.91382615741</v>
      </c>
      <c r="B4" s="4" t="s">
        <v>27</v>
      </c>
      <c r="C4" s="4" t="s">
        <v>28</v>
      </c>
      <c r="E4" s="4">
        <v>4.0</v>
      </c>
      <c r="F4" s="4">
        <v>4.0</v>
      </c>
      <c r="G4" s="4">
        <v>3.0</v>
      </c>
      <c r="H4" s="4">
        <v>4.0</v>
      </c>
      <c r="I4" s="4">
        <v>3.0</v>
      </c>
      <c r="J4" s="4">
        <v>4.0</v>
      </c>
      <c r="K4" s="4">
        <v>3.0</v>
      </c>
      <c r="L4" s="4">
        <v>4.0</v>
      </c>
      <c r="M4" s="4">
        <v>3.0</v>
      </c>
      <c r="N4" s="4">
        <v>4.0</v>
      </c>
      <c r="O4" s="4">
        <v>2.0</v>
      </c>
      <c r="P4" s="4">
        <v>4.0</v>
      </c>
      <c r="Q4" s="4">
        <v>3.0</v>
      </c>
      <c r="R4" s="4">
        <v>3.0</v>
      </c>
      <c r="S4" s="4">
        <v>3.0</v>
      </c>
      <c r="T4" s="4">
        <v>4.0</v>
      </c>
      <c r="U4" s="4">
        <v>3.0</v>
      </c>
      <c r="V4" s="4">
        <v>3.0</v>
      </c>
      <c r="W4" s="4">
        <v>4.0</v>
      </c>
      <c r="X4" s="4">
        <v>4.0</v>
      </c>
      <c r="Y4" s="4">
        <v>4.0</v>
      </c>
      <c r="Z4" s="5" t="s">
        <v>34</v>
      </c>
      <c r="AA4" s="5" t="s">
        <v>35</v>
      </c>
    </row>
    <row r="5">
      <c r="A5" s="3">
        <v>44950.33675342593</v>
      </c>
      <c r="B5" s="4" t="s">
        <v>27</v>
      </c>
      <c r="C5" s="4" t="s">
        <v>28</v>
      </c>
      <c r="E5" s="4">
        <v>4.0</v>
      </c>
      <c r="F5" s="4">
        <v>5.0</v>
      </c>
      <c r="G5" s="4">
        <v>5.0</v>
      </c>
      <c r="H5" s="4">
        <v>5.0</v>
      </c>
      <c r="I5" s="4">
        <v>5.0</v>
      </c>
      <c r="J5" s="4">
        <v>5.0</v>
      </c>
      <c r="K5" s="4">
        <v>4.0</v>
      </c>
      <c r="L5" s="4">
        <v>1.0</v>
      </c>
      <c r="M5" s="4">
        <v>5.0</v>
      </c>
      <c r="N5" s="4">
        <v>4.0</v>
      </c>
      <c r="O5" s="4">
        <v>5.0</v>
      </c>
      <c r="P5" s="4">
        <v>5.0</v>
      </c>
      <c r="Q5" s="4">
        <v>5.0</v>
      </c>
      <c r="R5" s="4">
        <v>5.0</v>
      </c>
      <c r="S5" s="4">
        <v>5.0</v>
      </c>
      <c r="T5" s="4">
        <v>5.0</v>
      </c>
      <c r="U5" s="4">
        <v>5.0</v>
      </c>
      <c r="V5" s="4">
        <v>5.0</v>
      </c>
      <c r="W5" s="4">
        <v>5.0</v>
      </c>
      <c r="X5" s="4">
        <v>3.0</v>
      </c>
      <c r="Y5" s="4">
        <v>4.0</v>
      </c>
      <c r="Z5" s="5" t="s">
        <v>36</v>
      </c>
      <c r="AA5" s="5" t="s">
        <v>37</v>
      </c>
    </row>
    <row r="6">
      <c r="A6" s="3">
        <v>44951.505720393514</v>
      </c>
      <c r="B6" s="4" t="s">
        <v>27</v>
      </c>
      <c r="C6" s="4" t="s">
        <v>28</v>
      </c>
      <c r="E6" s="4">
        <v>5.0</v>
      </c>
      <c r="F6" s="4">
        <v>4.0</v>
      </c>
      <c r="G6" s="4">
        <v>4.0</v>
      </c>
      <c r="H6" s="4">
        <v>5.0</v>
      </c>
      <c r="I6" s="4">
        <v>5.0</v>
      </c>
      <c r="J6" s="4">
        <v>5.0</v>
      </c>
      <c r="K6" s="4">
        <v>5.0</v>
      </c>
      <c r="L6" s="4">
        <v>5.0</v>
      </c>
      <c r="M6" s="4">
        <v>5.0</v>
      </c>
      <c r="N6" s="4">
        <v>5.0</v>
      </c>
      <c r="O6" s="4">
        <v>4.0</v>
      </c>
      <c r="P6" s="4">
        <v>4.0</v>
      </c>
      <c r="Q6" s="4">
        <v>4.0</v>
      </c>
      <c r="R6" s="4">
        <v>4.0</v>
      </c>
      <c r="S6" s="4">
        <v>4.0</v>
      </c>
      <c r="T6" s="4">
        <v>3.0</v>
      </c>
      <c r="U6" s="4">
        <v>4.0</v>
      </c>
      <c r="V6" s="4">
        <v>3.0</v>
      </c>
      <c r="W6" s="4">
        <v>5.0</v>
      </c>
      <c r="X6" s="4">
        <v>5.0</v>
      </c>
      <c r="Y6" s="4">
        <v>5.0</v>
      </c>
      <c r="Z6" s="5" t="s">
        <v>38</v>
      </c>
      <c r="AA6" s="5" t="s">
        <v>39</v>
      </c>
    </row>
    <row r="7">
      <c r="A7" s="3">
        <v>44955.552133969904</v>
      </c>
      <c r="B7" s="4" t="s">
        <v>27</v>
      </c>
      <c r="C7" s="4" t="s">
        <v>28</v>
      </c>
      <c r="E7" s="4">
        <v>4.0</v>
      </c>
      <c r="F7" s="4">
        <v>5.0</v>
      </c>
      <c r="G7" s="4">
        <v>4.0</v>
      </c>
      <c r="H7" s="4">
        <v>5.0</v>
      </c>
      <c r="I7" s="4">
        <v>5.0</v>
      </c>
      <c r="J7" s="4">
        <v>5.0</v>
      </c>
      <c r="K7" s="4">
        <v>5.0</v>
      </c>
      <c r="L7" s="4">
        <v>3.0</v>
      </c>
      <c r="M7" s="4">
        <v>5.0</v>
      </c>
      <c r="N7" s="4">
        <v>5.0</v>
      </c>
      <c r="O7" s="4">
        <v>2.0</v>
      </c>
      <c r="P7" s="4">
        <v>2.0</v>
      </c>
      <c r="Q7" s="4">
        <v>5.0</v>
      </c>
      <c r="R7" s="4">
        <v>5.0</v>
      </c>
      <c r="S7" s="4">
        <v>5.0</v>
      </c>
      <c r="T7" s="4">
        <v>5.0</v>
      </c>
      <c r="U7" s="4">
        <v>5.0</v>
      </c>
      <c r="V7" s="4">
        <v>5.0</v>
      </c>
      <c r="W7" s="4">
        <v>2.0</v>
      </c>
      <c r="X7" s="4">
        <v>5.0</v>
      </c>
      <c r="Y7" s="4">
        <v>5.0</v>
      </c>
      <c r="Z7" s="5" t="s">
        <v>40</v>
      </c>
      <c r="AA7" s="5" t="s">
        <v>41</v>
      </c>
    </row>
    <row r="8">
      <c r="A8" s="3">
        <v>44955.97435577546</v>
      </c>
      <c r="B8" s="4" t="s">
        <v>27</v>
      </c>
      <c r="C8" s="4" t="s">
        <v>28</v>
      </c>
      <c r="E8" s="4">
        <v>4.0</v>
      </c>
      <c r="F8" s="4">
        <v>5.0</v>
      </c>
      <c r="G8" s="4">
        <v>5.0</v>
      </c>
      <c r="H8" s="4">
        <v>5.0</v>
      </c>
      <c r="I8" s="4">
        <v>4.0</v>
      </c>
      <c r="J8" s="4">
        <v>4.0</v>
      </c>
      <c r="K8" s="4">
        <v>4.0</v>
      </c>
      <c r="L8" s="4">
        <v>5.0</v>
      </c>
      <c r="M8" s="4">
        <v>5.0</v>
      </c>
      <c r="N8" s="4">
        <v>5.0</v>
      </c>
      <c r="O8" s="4">
        <v>5.0</v>
      </c>
      <c r="P8" s="4">
        <v>3.0</v>
      </c>
      <c r="Q8" s="4">
        <v>5.0</v>
      </c>
      <c r="R8" s="4">
        <v>5.0</v>
      </c>
      <c r="S8" s="4">
        <v>3.0</v>
      </c>
      <c r="T8" s="4">
        <v>4.0</v>
      </c>
      <c r="U8" s="4">
        <v>5.0</v>
      </c>
      <c r="V8" s="4">
        <v>5.0</v>
      </c>
      <c r="W8" s="4">
        <v>4.0</v>
      </c>
      <c r="X8" s="4">
        <v>5.0</v>
      </c>
      <c r="Y8" s="4">
        <v>4.0</v>
      </c>
      <c r="Z8" s="5" t="s">
        <v>42</v>
      </c>
      <c r="AA8" s="5" t="s">
        <v>43</v>
      </c>
    </row>
    <row r="9">
      <c r="A9" s="3">
        <v>44961.34612116899</v>
      </c>
      <c r="B9" s="4" t="s">
        <v>27</v>
      </c>
      <c r="C9" s="4" t="s">
        <v>28</v>
      </c>
      <c r="E9" s="4">
        <v>5.0</v>
      </c>
      <c r="F9" s="4">
        <v>5.0</v>
      </c>
      <c r="G9" s="4">
        <v>5.0</v>
      </c>
      <c r="H9" s="4">
        <v>5.0</v>
      </c>
      <c r="I9" s="4">
        <v>5.0</v>
      </c>
      <c r="J9" s="4">
        <v>5.0</v>
      </c>
      <c r="K9" s="4">
        <v>5.0</v>
      </c>
      <c r="L9" s="4">
        <v>5.0</v>
      </c>
      <c r="M9" s="4">
        <v>5.0</v>
      </c>
      <c r="N9" s="4">
        <v>5.0</v>
      </c>
      <c r="O9" s="4">
        <v>5.0</v>
      </c>
      <c r="P9" s="4">
        <v>5.0</v>
      </c>
      <c r="Q9" s="4">
        <v>5.0</v>
      </c>
      <c r="R9" s="4">
        <v>5.0</v>
      </c>
      <c r="S9" s="4">
        <v>5.0</v>
      </c>
      <c r="T9" s="4">
        <v>5.0</v>
      </c>
      <c r="U9" s="4">
        <v>5.0</v>
      </c>
      <c r="V9" s="4">
        <v>5.0</v>
      </c>
      <c r="W9" s="4">
        <v>4.0</v>
      </c>
      <c r="X9" s="4">
        <v>4.0</v>
      </c>
      <c r="Y9" s="4">
        <v>4.0</v>
      </c>
      <c r="Z9" s="5" t="s">
        <v>44</v>
      </c>
      <c r="AA9" s="5" t="s">
        <v>45</v>
      </c>
    </row>
    <row r="10">
      <c r="E10" s="6" t="s">
        <v>46</v>
      </c>
      <c r="F10" s="7" t="s">
        <v>47</v>
      </c>
      <c r="G10" s="7" t="s">
        <v>48</v>
      </c>
      <c r="H10" s="8" t="s">
        <v>49</v>
      </c>
      <c r="I10" s="8" t="s">
        <v>50</v>
      </c>
      <c r="J10" s="8" t="s">
        <v>51</v>
      </c>
      <c r="K10" s="8" t="s">
        <v>52</v>
      </c>
      <c r="L10" s="7" t="s">
        <v>53</v>
      </c>
      <c r="M10" s="7" t="s">
        <v>54</v>
      </c>
      <c r="N10" s="7" t="s">
        <v>55</v>
      </c>
      <c r="O10" s="7" t="s">
        <v>56</v>
      </c>
      <c r="P10" s="7" t="s">
        <v>57</v>
      </c>
      <c r="Q10" s="8" t="s">
        <v>58</v>
      </c>
      <c r="R10" s="8" t="s">
        <v>59</v>
      </c>
      <c r="S10" s="8" t="s">
        <v>60</v>
      </c>
      <c r="T10" s="9" t="s">
        <v>61</v>
      </c>
      <c r="U10" s="9" t="s">
        <v>62</v>
      </c>
      <c r="V10" s="9" t="s">
        <v>63</v>
      </c>
      <c r="W10" s="7" t="s">
        <v>64</v>
      </c>
      <c r="X10" s="7" t="s">
        <v>65</v>
      </c>
      <c r="Y10" s="7" t="s">
        <v>66</v>
      </c>
      <c r="Z10" s="10"/>
      <c r="AA10" s="10"/>
    </row>
    <row r="11">
      <c r="E11" s="11">
        <f t="shared" ref="E11:Y11" si="1">AVERAGE(E2:E9)</f>
        <v>4.375</v>
      </c>
      <c r="F11" s="11">
        <f t="shared" si="1"/>
        <v>4.625</v>
      </c>
      <c r="G11" s="11">
        <f t="shared" si="1"/>
        <v>4.5</v>
      </c>
      <c r="H11" s="11">
        <f t="shared" si="1"/>
        <v>4.875</v>
      </c>
      <c r="I11" s="11">
        <f t="shared" si="1"/>
        <v>4.625</v>
      </c>
      <c r="J11" s="11">
        <f t="shared" si="1"/>
        <v>4.75</v>
      </c>
      <c r="K11" s="11">
        <f t="shared" si="1"/>
        <v>4.5</v>
      </c>
      <c r="L11" s="11">
        <f t="shared" si="1"/>
        <v>3.875</v>
      </c>
      <c r="M11" s="11">
        <f t="shared" si="1"/>
        <v>4.75</v>
      </c>
      <c r="N11" s="11">
        <f t="shared" si="1"/>
        <v>4.625</v>
      </c>
      <c r="O11" s="11">
        <f t="shared" si="1"/>
        <v>3.75</v>
      </c>
      <c r="P11" s="11">
        <f t="shared" si="1"/>
        <v>4</v>
      </c>
      <c r="Q11" s="11">
        <f t="shared" si="1"/>
        <v>4.625</v>
      </c>
      <c r="R11" s="11">
        <f t="shared" si="1"/>
        <v>4.5</v>
      </c>
      <c r="S11" s="11">
        <f t="shared" si="1"/>
        <v>4.25</v>
      </c>
      <c r="T11" s="11">
        <f t="shared" si="1"/>
        <v>4.375</v>
      </c>
      <c r="U11" s="11">
        <f t="shared" si="1"/>
        <v>4.5</v>
      </c>
      <c r="V11" s="11">
        <f t="shared" si="1"/>
        <v>4.375</v>
      </c>
      <c r="W11" s="11">
        <f t="shared" si="1"/>
        <v>4</v>
      </c>
      <c r="X11" s="11">
        <f t="shared" si="1"/>
        <v>4.375</v>
      </c>
      <c r="Y11" s="11">
        <f t="shared" si="1"/>
        <v>4.375</v>
      </c>
      <c r="Z11" s="10"/>
      <c r="AA11" s="10"/>
    </row>
    <row r="12">
      <c r="Z12" s="10"/>
      <c r="AA12" s="10"/>
    </row>
    <row r="13">
      <c r="Z13" s="10"/>
      <c r="AA13" s="10"/>
    </row>
    <row r="14">
      <c r="Z14" s="10"/>
      <c r="AA14" s="10"/>
    </row>
    <row r="15">
      <c r="Z15" s="10"/>
      <c r="AA15" s="10"/>
    </row>
    <row r="16">
      <c r="Z16" s="10"/>
      <c r="AA16" s="10"/>
    </row>
    <row r="17">
      <c r="Z17" s="10"/>
      <c r="AA17" s="10"/>
    </row>
    <row r="18">
      <c r="Z18" s="10"/>
      <c r="AA18" s="10"/>
    </row>
    <row r="19">
      <c r="Z19" s="10"/>
      <c r="AA19" s="10"/>
    </row>
    <row r="20">
      <c r="Z20" s="10"/>
      <c r="AA20" s="10"/>
    </row>
    <row r="21">
      <c r="Z21" s="10"/>
      <c r="AA21" s="10"/>
    </row>
    <row r="22">
      <c r="Z22" s="10"/>
      <c r="AA22" s="10"/>
    </row>
    <row r="23">
      <c r="Z23" s="10"/>
      <c r="AA23" s="10"/>
    </row>
    <row r="24">
      <c r="Z24" s="10"/>
      <c r="AA24" s="10"/>
    </row>
    <row r="25">
      <c r="Z25" s="10"/>
      <c r="AA25" s="10"/>
    </row>
    <row r="26">
      <c r="Z26" s="10"/>
      <c r="AA26" s="10"/>
    </row>
    <row r="27">
      <c r="Z27" s="10"/>
      <c r="AA27" s="10"/>
    </row>
    <row r="28">
      <c r="Z28" s="10"/>
      <c r="AA28" s="10"/>
    </row>
    <row r="29">
      <c r="Z29" s="10"/>
      <c r="AA29" s="10"/>
    </row>
    <row r="30">
      <c r="Z30" s="10"/>
      <c r="AA30" s="10"/>
    </row>
    <row r="31">
      <c r="Z31" s="10"/>
      <c r="AA31" s="10"/>
    </row>
    <row r="32">
      <c r="Z32" s="10"/>
      <c r="AA32" s="10"/>
    </row>
    <row r="33">
      <c r="Z33" s="10"/>
      <c r="AA33" s="10"/>
    </row>
    <row r="34">
      <c r="Z34" s="10"/>
      <c r="AA34" s="10"/>
    </row>
    <row r="35">
      <c r="Z35" s="10"/>
      <c r="AA35" s="10"/>
    </row>
    <row r="36">
      <c r="Z36" s="10"/>
      <c r="AA36" s="10"/>
    </row>
    <row r="37">
      <c r="Z37" s="10"/>
      <c r="AA37" s="10"/>
    </row>
    <row r="38">
      <c r="Z38" s="10"/>
      <c r="AA38" s="10"/>
    </row>
    <row r="39">
      <c r="Z39" s="10"/>
      <c r="AA39" s="10"/>
    </row>
    <row r="40">
      <c r="Z40" s="10"/>
      <c r="AA40" s="10"/>
    </row>
    <row r="41">
      <c r="Z41" s="10"/>
      <c r="AA41" s="10"/>
    </row>
    <row r="42">
      <c r="Z42" s="10"/>
      <c r="AA42" s="10"/>
    </row>
    <row r="43">
      <c r="Z43" s="10"/>
      <c r="AA43" s="10"/>
    </row>
    <row r="44">
      <c r="Z44" s="10"/>
      <c r="AA44" s="10"/>
    </row>
    <row r="45">
      <c r="Z45" s="10"/>
      <c r="AA45" s="10"/>
    </row>
    <row r="46">
      <c r="Z46" s="10"/>
      <c r="AA46" s="10"/>
    </row>
    <row r="47">
      <c r="Z47" s="10"/>
      <c r="AA47" s="10"/>
    </row>
    <row r="48">
      <c r="Z48" s="10"/>
      <c r="AA48" s="10"/>
    </row>
    <row r="49">
      <c r="Z49" s="10"/>
      <c r="AA49" s="10"/>
    </row>
    <row r="50">
      <c r="Z50" s="10"/>
      <c r="AA50" s="10"/>
    </row>
    <row r="51">
      <c r="Z51" s="10"/>
      <c r="AA51" s="10"/>
    </row>
    <row r="52">
      <c r="Z52" s="10"/>
      <c r="AA52" s="10"/>
    </row>
    <row r="53">
      <c r="Z53" s="10"/>
      <c r="AA53" s="10"/>
    </row>
    <row r="54">
      <c r="Z54" s="10"/>
      <c r="AA54" s="10"/>
    </row>
    <row r="55">
      <c r="Z55" s="10"/>
      <c r="AA55" s="10"/>
    </row>
    <row r="56">
      <c r="Z56" s="10"/>
      <c r="AA56" s="10"/>
    </row>
    <row r="57">
      <c r="Z57" s="10"/>
      <c r="AA57" s="10"/>
    </row>
    <row r="58">
      <c r="Z58" s="10"/>
      <c r="AA58" s="10"/>
    </row>
    <row r="59">
      <c r="Z59" s="10"/>
      <c r="AA59" s="10"/>
    </row>
    <row r="60">
      <c r="Z60" s="10"/>
      <c r="AA60" s="10"/>
    </row>
    <row r="61">
      <c r="Z61" s="10"/>
      <c r="AA61" s="10"/>
    </row>
    <row r="62">
      <c r="Z62" s="10"/>
      <c r="AA62" s="10"/>
    </row>
    <row r="63">
      <c r="Z63" s="10"/>
      <c r="AA63" s="10"/>
    </row>
    <row r="64">
      <c r="Z64" s="10"/>
      <c r="AA64" s="10"/>
    </row>
    <row r="65">
      <c r="Z65" s="10"/>
      <c r="AA65" s="10"/>
    </row>
    <row r="66">
      <c r="Z66" s="10"/>
      <c r="AA66" s="10"/>
    </row>
    <row r="67">
      <c r="Z67" s="10"/>
      <c r="AA67" s="10"/>
    </row>
    <row r="68">
      <c r="Z68" s="10"/>
      <c r="AA68" s="10"/>
    </row>
    <row r="69">
      <c r="Z69" s="10"/>
      <c r="AA69" s="10"/>
    </row>
    <row r="70">
      <c r="Z70" s="10"/>
      <c r="AA70" s="10"/>
    </row>
    <row r="71">
      <c r="Z71" s="10"/>
      <c r="AA71" s="10"/>
    </row>
    <row r="72">
      <c r="Z72" s="10"/>
      <c r="AA72" s="10"/>
    </row>
    <row r="73">
      <c r="Z73" s="10"/>
      <c r="AA73" s="10"/>
    </row>
    <row r="74">
      <c r="Z74" s="10"/>
      <c r="AA74" s="10"/>
    </row>
    <row r="75">
      <c r="Z75" s="10"/>
      <c r="AA75" s="10"/>
    </row>
    <row r="76">
      <c r="Z76" s="10"/>
      <c r="AA76" s="10"/>
    </row>
    <row r="77">
      <c r="Z77" s="10"/>
      <c r="AA77" s="10"/>
    </row>
    <row r="78">
      <c r="Z78" s="10"/>
      <c r="AA78" s="10"/>
    </row>
    <row r="79">
      <c r="Z79" s="10"/>
      <c r="AA79" s="10"/>
    </row>
    <row r="80">
      <c r="Z80" s="10"/>
      <c r="AA80" s="10"/>
    </row>
    <row r="81">
      <c r="Z81" s="10"/>
      <c r="AA81" s="10"/>
    </row>
    <row r="82">
      <c r="Z82" s="10"/>
      <c r="AA82" s="10"/>
    </row>
    <row r="83">
      <c r="Z83" s="10"/>
      <c r="AA83" s="10"/>
    </row>
    <row r="84">
      <c r="Z84" s="10"/>
      <c r="AA84" s="10"/>
    </row>
    <row r="85">
      <c r="Z85" s="10"/>
      <c r="AA85" s="10"/>
    </row>
    <row r="86">
      <c r="Z86" s="10"/>
      <c r="AA86" s="10"/>
    </row>
    <row r="87">
      <c r="Z87" s="10"/>
      <c r="AA87" s="10"/>
    </row>
    <row r="88">
      <c r="Z88" s="10"/>
      <c r="AA88" s="10"/>
    </row>
    <row r="89">
      <c r="Z89" s="10"/>
      <c r="AA89" s="10"/>
    </row>
    <row r="90">
      <c r="Z90" s="10"/>
      <c r="AA90" s="10"/>
    </row>
    <row r="91">
      <c r="Z91" s="10"/>
      <c r="AA91" s="10"/>
    </row>
    <row r="92">
      <c r="Z92" s="10"/>
      <c r="AA92" s="10"/>
    </row>
    <row r="93">
      <c r="Z93" s="10"/>
      <c r="AA93" s="10"/>
    </row>
    <row r="94">
      <c r="Z94" s="10"/>
      <c r="AA94" s="10"/>
    </row>
    <row r="95">
      <c r="Z95" s="10"/>
      <c r="AA95" s="10"/>
    </row>
    <row r="96">
      <c r="Z96" s="10"/>
      <c r="AA96" s="10"/>
    </row>
    <row r="97">
      <c r="Z97" s="10"/>
      <c r="AA97" s="10"/>
    </row>
    <row r="98">
      <c r="Z98" s="10"/>
      <c r="AA98" s="10"/>
    </row>
    <row r="99">
      <c r="Z99" s="10"/>
      <c r="AA99" s="10"/>
    </row>
    <row r="100">
      <c r="Z100" s="10"/>
      <c r="AA100" s="10"/>
    </row>
    <row r="101">
      <c r="Z101" s="10"/>
      <c r="AA101" s="10"/>
    </row>
    <row r="102">
      <c r="Z102" s="10"/>
      <c r="AA102" s="10"/>
    </row>
    <row r="103">
      <c r="Z103" s="10"/>
      <c r="AA103" s="10"/>
    </row>
    <row r="104">
      <c r="Z104" s="10"/>
      <c r="AA104" s="10"/>
    </row>
    <row r="105">
      <c r="Z105" s="10"/>
      <c r="AA105" s="10"/>
    </row>
    <row r="106">
      <c r="Z106" s="10"/>
      <c r="AA106" s="10"/>
    </row>
    <row r="107">
      <c r="Z107" s="10"/>
      <c r="AA107" s="10"/>
    </row>
    <row r="108">
      <c r="Z108" s="10"/>
      <c r="AA108" s="10"/>
    </row>
    <row r="109">
      <c r="Z109" s="10"/>
      <c r="AA109" s="10"/>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5" width="18.88"/>
    <col customWidth="1" min="26" max="26" width="38.5"/>
    <col customWidth="1" min="27" max="33" width="18.88"/>
  </cols>
  <sheetData>
    <row r="1">
      <c r="A1" s="1" t="s">
        <v>0</v>
      </c>
      <c r="B1" s="1" t="s">
        <v>1</v>
      </c>
      <c r="C1" s="1" t="s">
        <v>2</v>
      </c>
      <c r="D1" s="1" t="s">
        <v>3</v>
      </c>
      <c r="E1" s="1" t="s">
        <v>67</v>
      </c>
      <c r="F1" s="1" t="s">
        <v>5</v>
      </c>
      <c r="G1" s="1" t="s">
        <v>6</v>
      </c>
      <c r="H1" s="1" t="s">
        <v>7</v>
      </c>
      <c r="I1" s="1" t="s">
        <v>8</v>
      </c>
      <c r="J1" s="1" t="s">
        <v>9</v>
      </c>
      <c r="K1" s="1" t="s">
        <v>10</v>
      </c>
      <c r="L1" s="1" t="s">
        <v>11</v>
      </c>
      <c r="M1" s="1" t="s">
        <v>12</v>
      </c>
      <c r="N1" s="1" t="s">
        <v>13</v>
      </c>
      <c r="O1" s="1" t="s">
        <v>14</v>
      </c>
      <c r="P1" s="1" t="s">
        <v>15</v>
      </c>
      <c r="Q1" s="1" t="s">
        <v>16</v>
      </c>
      <c r="R1" s="1" t="s">
        <v>17</v>
      </c>
      <c r="S1" s="1" t="s">
        <v>18</v>
      </c>
      <c r="T1" s="1" t="s">
        <v>68</v>
      </c>
      <c r="U1" s="1" t="s">
        <v>69</v>
      </c>
      <c r="V1" s="1" t="s">
        <v>70</v>
      </c>
      <c r="W1" s="1" t="s">
        <v>22</v>
      </c>
      <c r="X1" s="1" t="s">
        <v>23</v>
      </c>
      <c r="Y1" s="1" t="s">
        <v>24</v>
      </c>
      <c r="Z1" s="1" t="s">
        <v>25</v>
      </c>
      <c r="AA1" s="1" t="s">
        <v>26</v>
      </c>
    </row>
    <row r="2">
      <c r="A2" s="3">
        <v>44949.5677397338</v>
      </c>
      <c r="B2" s="4" t="s">
        <v>71</v>
      </c>
      <c r="C2" s="4" t="s">
        <v>28</v>
      </c>
      <c r="E2" s="4">
        <v>4.0</v>
      </c>
      <c r="F2" s="4">
        <v>4.0</v>
      </c>
      <c r="G2" s="4">
        <v>5.0</v>
      </c>
      <c r="H2" s="4">
        <v>5.0</v>
      </c>
      <c r="I2" s="4">
        <v>5.0</v>
      </c>
      <c r="J2" s="4">
        <v>5.0</v>
      </c>
      <c r="K2" s="4">
        <v>5.0</v>
      </c>
      <c r="L2" s="4">
        <v>5.0</v>
      </c>
      <c r="M2" s="4">
        <v>5.0</v>
      </c>
      <c r="N2" s="4">
        <v>4.0</v>
      </c>
      <c r="O2" s="4">
        <v>3.0</v>
      </c>
      <c r="P2" s="4">
        <v>4.0</v>
      </c>
      <c r="Q2" s="4">
        <v>5.0</v>
      </c>
      <c r="R2" s="4">
        <v>4.0</v>
      </c>
      <c r="S2" s="4">
        <v>3.0</v>
      </c>
      <c r="T2" s="4">
        <v>4.0</v>
      </c>
      <c r="U2" s="4">
        <v>5.0</v>
      </c>
      <c r="V2" s="4">
        <v>5.0</v>
      </c>
      <c r="W2" s="4">
        <v>4.0</v>
      </c>
      <c r="X2" s="4">
        <v>4.0</v>
      </c>
      <c r="Y2" s="4">
        <v>3.0</v>
      </c>
      <c r="Z2" s="4" t="s">
        <v>72</v>
      </c>
      <c r="AA2" s="4" t="s">
        <v>73</v>
      </c>
    </row>
    <row r="3">
      <c r="A3" s="3">
        <v>44949.76760472222</v>
      </c>
      <c r="B3" s="4" t="s">
        <v>74</v>
      </c>
      <c r="C3" s="4" t="s">
        <v>75</v>
      </c>
      <c r="D3" s="4" t="s">
        <v>76</v>
      </c>
      <c r="E3" s="4">
        <v>4.0</v>
      </c>
      <c r="F3" s="4">
        <v>4.0</v>
      </c>
      <c r="G3" s="4">
        <v>5.0</v>
      </c>
      <c r="H3" s="4">
        <v>4.0</v>
      </c>
      <c r="I3" s="4">
        <v>4.0</v>
      </c>
      <c r="J3" s="4">
        <v>4.0</v>
      </c>
      <c r="K3" s="4">
        <v>3.0</v>
      </c>
      <c r="L3" s="4">
        <v>4.0</v>
      </c>
      <c r="M3" s="4">
        <v>3.0</v>
      </c>
      <c r="N3" s="4">
        <v>4.0</v>
      </c>
      <c r="O3" s="4">
        <v>4.0</v>
      </c>
      <c r="P3" s="4">
        <v>4.0</v>
      </c>
      <c r="Q3" s="4">
        <v>5.0</v>
      </c>
      <c r="R3" s="4">
        <v>5.0</v>
      </c>
      <c r="S3" s="4">
        <v>5.0</v>
      </c>
      <c r="T3" s="4">
        <v>4.0</v>
      </c>
      <c r="U3" s="4">
        <v>5.0</v>
      </c>
      <c r="V3" s="4">
        <v>4.0</v>
      </c>
      <c r="W3" s="4">
        <v>5.0</v>
      </c>
      <c r="X3" s="4">
        <v>4.0</v>
      </c>
      <c r="Y3" s="4">
        <v>4.0</v>
      </c>
      <c r="Z3" s="4" t="s">
        <v>77</v>
      </c>
      <c r="AA3" s="4" t="s">
        <v>78</v>
      </c>
    </row>
    <row r="4">
      <c r="A4" s="3">
        <v>44949.86749394676</v>
      </c>
      <c r="B4" s="4" t="s">
        <v>79</v>
      </c>
      <c r="C4" s="4" t="s">
        <v>75</v>
      </c>
      <c r="D4" s="4" t="s">
        <v>80</v>
      </c>
      <c r="E4" s="4">
        <v>4.0</v>
      </c>
      <c r="F4" s="4">
        <v>4.0</v>
      </c>
      <c r="G4" s="4">
        <v>4.0</v>
      </c>
      <c r="H4" s="4">
        <v>4.0</v>
      </c>
      <c r="I4" s="4">
        <v>4.0</v>
      </c>
      <c r="J4" s="4">
        <v>4.0</v>
      </c>
      <c r="K4" s="4">
        <v>4.0</v>
      </c>
      <c r="L4" s="4">
        <v>4.0</v>
      </c>
      <c r="M4" s="4">
        <v>4.0</v>
      </c>
      <c r="N4" s="4">
        <v>5.0</v>
      </c>
      <c r="O4" s="4">
        <v>4.0</v>
      </c>
      <c r="P4" s="4">
        <v>4.0</v>
      </c>
      <c r="Q4" s="4">
        <v>4.0</v>
      </c>
      <c r="R4" s="4">
        <v>3.0</v>
      </c>
      <c r="S4" s="4">
        <v>3.0</v>
      </c>
      <c r="T4" s="4">
        <v>4.0</v>
      </c>
      <c r="U4" s="4">
        <v>4.0</v>
      </c>
      <c r="V4" s="4">
        <v>4.0</v>
      </c>
      <c r="W4" s="4">
        <v>4.0</v>
      </c>
      <c r="X4" s="4">
        <v>4.0</v>
      </c>
      <c r="Y4" s="4">
        <v>4.0</v>
      </c>
      <c r="Z4" s="4" t="s">
        <v>81</v>
      </c>
      <c r="AA4" s="4" t="s">
        <v>82</v>
      </c>
    </row>
    <row r="5">
      <c r="A5" s="3">
        <v>44949.92284728009</v>
      </c>
      <c r="B5" s="4" t="s">
        <v>83</v>
      </c>
      <c r="C5" s="4" t="s">
        <v>28</v>
      </c>
      <c r="E5" s="4">
        <v>4.0</v>
      </c>
      <c r="F5" s="4">
        <v>4.0</v>
      </c>
      <c r="G5" s="4">
        <v>4.0</v>
      </c>
      <c r="H5" s="4">
        <v>5.0</v>
      </c>
      <c r="I5" s="4">
        <v>5.0</v>
      </c>
      <c r="J5" s="4">
        <v>4.0</v>
      </c>
      <c r="K5" s="4">
        <v>5.0</v>
      </c>
      <c r="L5" s="4">
        <v>4.0</v>
      </c>
      <c r="M5" s="4">
        <v>4.0</v>
      </c>
      <c r="N5" s="4">
        <v>4.0</v>
      </c>
      <c r="O5" s="4">
        <v>4.0</v>
      </c>
      <c r="P5" s="4">
        <v>4.0</v>
      </c>
      <c r="Q5" s="4">
        <v>5.0</v>
      </c>
      <c r="R5" s="4">
        <v>4.0</v>
      </c>
      <c r="S5" s="4">
        <v>4.0</v>
      </c>
      <c r="T5" s="4">
        <v>5.0</v>
      </c>
      <c r="U5" s="4">
        <v>4.0</v>
      </c>
      <c r="V5" s="4">
        <v>4.0</v>
      </c>
      <c r="W5" s="4">
        <v>3.0</v>
      </c>
      <c r="X5" s="4">
        <v>4.0</v>
      </c>
      <c r="Y5" s="4">
        <v>5.0</v>
      </c>
      <c r="Z5" s="4" t="s">
        <v>84</v>
      </c>
      <c r="AA5" s="4" t="s">
        <v>85</v>
      </c>
    </row>
    <row r="6">
      <c r="A6" s="3">
        <v>44951.50269217593</v>
      </c>
      <c r="B6" s="4" t="s">
        <v>83</v>
      </c>
      <c r="C6" s="4" t="s">
        <v>28</v>
      </c>
      <c r="E6" s="4">
        <v>5.0</v>
      </c>
      <c r="F6" s="4">
        <v>4.0</v>
      </c>
      <c r="G6" s="4">
        <v>4.0</v>
      </c>
      <c r="H6" s="4">
        <v>5.0</v>
      </c>
      <c r="I6" s="4">
        <v>4.0</v>
      </c>
      <c r="J6" s="4">
        <v>5.0</v>
      </c>
      <c r="K6" s="4">
        <v>4.0</v>
      </c>
      <c r="L6" s="4">
        <v>4.0</v>
      </c>
      <c r="M6" s="4">
        <v>4.0</v>
      </c>
      <c r="N6" s="4">
        <v>4.0</v>
      </c>
      <c r="O6" s="4">
        <v>5.0</v>
      </c>
      <c r="P6" s="4">
        <v>4.0</v>
      </c>
      <c r="Q6" s="4">
        <v>4.0</v>
      </c>
      <c r="R6" s="4">
        <v>4.0</v>
      </c>
      <c r="S6" s="4">
        <v>4.0</v>
      </c>
      <c r="T6" s="4">
        <v>3.0</v>
      </c>
      <c r="U6" s="4">
        <v>4.0</v>
      </c>
      <c r="V6" s="4">
        <v>2.0</v>
      </c>
      <c r="W6" s="4">
        <v>4.0</v>
      </c>
      <c r="X6" s="4">
        <v>4.0</v>
      </c>
      <c r="Y6" s="4">
        <v>4.0</v>
      </c>
      <c r="Z6" s="4" t="s">
        <v>86</v>
      </c>
      <c r="AA6" s="4" t="s">
        <v>87</v>
      </c>
    </row>
    <row r="7">
      <c r="A7" s="3">
        <v>44955.507414074076</v>
      </c>
      <c r="B7" s="4" t="s">
        <v>88</v>
      </c>
      <c r="C7" s="4" t="s">
        <v>28</v>
      </c>
      <c r="E7" s="4">
        <v>5.0</v>
      </c>
      <c r="F7" s="4">
        <v>5.0</v>
      </c>
      <c r="G7" s="4">
        <v>5.0</v>
      </c>
      <c r="H7" s="4">
        <v>5.0</v>
      </c>
      <c r="I7" s="4">
        <v>4.0</v>
      </c>
      <c r="J7" s="4">
        <v>5.0</v>
      </c>
      <c r="K7" s="4">
        <v>5.0</v>
      </c>
      <c r="L7" s="4">
        <v>4.0</v>
      </c>
      <c r="M7" s="4">
        <v>5.0</v>
      </c>
      <c r="N7" s="4">
        <v>5.0</v>
      </c>
      <c r="O7" s="4">
        <v>2.0</v>
      </c>
      <c r="P7" s="4">
        <v>2.0</v>
      </c>
      <c r="Q7" s="4">
        <v>5.0</v>
      </c>
      <c r="R7" s="4">
        <v>5.0</v>
      </c>
      <c r="S7" s="4">
        <v>4.0</v>
      </c>
      <c r="T7" s="4">
        <v>3.0</v>
      </c>
      <c r="U7" s="4">
        <v>5.0</v>
      </c>
      <c r="V7" s="4">
        <v>5.0</v>
      </c>
      <c r="W7" s="4">
        <v>3.0</v>
      </c>
      <c r="X7" s="4">
        <v>4.0</v>
      </c>
      <c r="Y7" s="4">
        <v>4.0</v>
      </c>
      <c r="Z7" s="4" t="s">
        <v>89</v>
      </c>
      <c r="AA7" s="4" t="s">
        <v>90</v>
      </c>
    </row>
    <row r="8">
      <c r="A8" s="3">
        <v>44955.95272548611</v>
      </c>
      <c r="B8" s="4" t="s">
        <v>71</v>
      </c>
      <c r="C8" s="4" t="s">
        <v>28</v>
      </c>
      <c r="E8" s="4">
        <v>4.0</v>
      </c>
      <c r="F8" s="4">
        <v>4.0</v>
      </c>
      <c r="G8" s="4">
        <v>3.0</v>
      </c>
      <c r="H8" s="4">
        <v>5.0</v>
      </c>
      <c r="I8" s="4">
        <v>5.0</v>
      </c>
      <c r="J8" s="4">
        <v>5.0</v>
      </c>
      <c r="K8" s="4">
        <v>5.0</v>
      </c>
      <c r="L8" s="4">
        <v>5.0</v>
      </c>
      <c r="M8" s="4">
        <v>4.0</v>
      </c>
      <c r="N8" s="4">
        <v>5.0</v>
      </c>
      <c r="O8" s="4">
        <v>5.0</v>
      </c>
      <c r="P8" s="4">
        <v>4.0</v>
      </c>
      <c r="Q8" s="4">
        <v>5.0</v>
      </c>
      <c r="R8" s="4">
        <v>5.0</v>
      </c>
      <c r="S8" s="4">
        <v>5.0</v>
      </c>
      <c r="T8" s="4">
        <v>5.0</v>
      </c>
      <c r="U8" s="4">
        <v>5.0</v>
      </c>
      <c r="V8" s="4">
        <v>5.0</v>
      </c>
      <c r="W8" s="4">
        <v>3.0</v>
      </c>
      <c r="X8" s="4">
        <v>5.0</v>
      </c>
      <c r="Y8" s="4">
        <v>5.0</v>
      </c>
      <c r="Z8" s="4" t="s">
        <v>91</v>
      </c>
      <c r="AA8" s="4" t="s">
        <v>92</v>
      </c>
    </row>
    <row r="9">
      <c r="A9" s="3">
        <v>44959.34815791667</v>
      </c>
      <c r="B9" s="4" t="s">
        <v>71</v>
      </c>
      <c r="C9" s="4" t="s">
        <v>28</v>
      </c>
      <c r="E9" s="4">
        <v>5.0</v>
      </c>
      <c r="F9" s="4">
        <v>4.0</v>
      </c>
      <c r="G9" s="4">
        <v>4.0</v>
      </c>
      <c r="H9" s="4">
        <v>5.0</v>
      </c>
      <c r="I9" s="4">
        <v>5.0</v>
      </c>
      <c r="J9" s="4">
        <v>4.0</v>
      </c>
      <c r="K9" s="4">
        <v>4.0</v>
      </c>
      <c r="L9" s="4">
        <v>5.0</v>
      </c>
      <c r="M9" s="4">
        <v>4.0</v>
      </c>
      <c r="N9" s="4">
        <v>5.0</v>
      </c>
      <c r="O9" s="4">
        <v>4.0</v>
      </c>
      <c r="P9" s="4">
        <v>5.0</v>
      </c>
      <c r="Q9" s="4">
        <v>5.0</v>
      </c>
      <c r="R9" s="4">
        <v>4.0</v>
      </c>
      <c r="S9" s="4">
        <v>4.0</v>
      </c>
      <c r="T9" s="4">
        <v>5.0</v>
      </c>
      <c r="U9" s="4">
        <v>5.0</v>
      </c>
      <c r="V9" s="4">
        <v>4.0</v>
      </c>
      <c r="W9" s="4">
        <v>4.0</v>
      </c>
      <c r="X9" s="4">
        <v>4.0</v>
      </c>
      <c r="Y9" s="4">
        <v>4.0</v>
      </c>
      <c r="Z9" s="4" t="s">
        <v>93</v>
      </c>
      <c r="AA9" s="4" t="s">
        <v>94</v>
      </c>
    </row>
    <row r="10">
      <c r="A10" s="3">
        <v>44961.35367694445</v>
      </c>
      <c r="B10" s="4" t="s">
        <v>71</v>
      </c>
      <c r="C10" s="4" t="s">
        <v>75</v>
      </c>
      <c r="D10" s="4" t="s">
        <v>95</v>
      </c>
      <c r="E10" s="4">
        <v>5.0</v>
      </c>
      <c r="F10" s="4">
        <v>4.0</v>
      </c>
      <c r="G10" s="4">
        <v>4.0</v>
      </c>
      <c r="H10" s="4">
        <v>5.0</v>
      </c>
      <c r="I10" s="4">
        <v>5.0</v>
      </c>
      <c r="J10" s="4">
        <v>5.0</v>
      </c>
      <c r="K10" s="4">
        <v>5.0</v>
      </c>
      <c r="L10" s="4">
        <v>5.0</v>
      </c>
      <c r="M10" s="4">
        <v>4.0</v>
      </c>
      <c r="N10" s="4">
        <v>4.0</v>
      </c>
      <c r="O10" s="4">
        <v>4.0</v>
      </c>
      <c r="P10" s="4">
        <v>5.0</v>
      </c>
      <c r="Q10" s="4">
        <v>4.0</v>
      </c>
      <c r="R10" s="4">
        <v>5.0</v>
      </c>
      <c r="S10" s="4">
        <v>4.0</v>
      </c>
      <c r="T10" s="4">
        <v>4.0</v>
      </c>
      <c r="U10" s="4">
        <v>4.0</v>
      </c>
      <c r="V10" s="4">
        <v>5.0</v>
      </c>
      <c r="W10" s="4">
        <v>3.0</v>
      </c>
      <c r="X10" s="4">
        <v>4.0</v>
      </c>
      <c r="Y10" s="4">
        <v>5.0</v>
      </c>
      <c r="Z10" s="4" t="s">
        <v>96</v>
      </c>
      <c r="AA10" s="4" t="s">
        <v>97</v>
      </c>
    </row>
    <row r="11">
      <c r="A11" s="3">
        <v>44965.602725000004</v>
      </c>
      <c r="B11" s="4" t="s">
        <v>98</v>
      </c>
      <c r="C11" s="4" t="s">
        <v>75</v>
      </c>
      <c r="D11" s="4" t="s">
        <v>99</v>
      </c>
      <c r="E11" s="4">
        <v>5.0</v>
      </c>
      <c r="F11" s="4">
        <v>5.0</v>
      </c>
      <c r="G11" s="4">
        <v>5.0</v>
      </c>
      <c r="H11" s="4">
        <v>5.0</v>
      </c>
      <c r="I11" s="4">
        <v>5.0</v>
      </c>
      <c r="J11" s="4">
        <v>5.0</v>
      </c>
      <c r="K11" s="4">
        <v>3.0</v>
      </c>
      <c r="L11" s="4">
        <v>5.0</v>
      </c>
      <c r="M11" s="4">
        <v>5.0</v>
      </c>
      <c r="N11" s="4">
        <v>5.0</v>
      </c>
      <c r="O11" s="4">
        <v>4.0</v>
      </c>
      <c r="P11" s="4">
        <v>5.0</v>
      </c>
      <c r="Q11" s="4">
        <v>4.0</v>
      </c>
      <c r="R11" s="4">
        <v>4.0</v>
      </c>
      <c r="S11" s="4">
        <v>4.0</v>
      </c>
      <c r="T11" s="4">
        <v>5.0</v>
      </c>
      <c r="U11" s="4">
        <v>5.0</v>
      </c>
      <c r="V11" s="4">
        <v>5.0</v>
      </c>
      <c r="W11" s="4">
        <v>3.0</v>
      </c>
      <c r="X11" s="4">
        <v>2.0</v>
      </c>
      <c r="Y11" s="4">
        <v>4.0</v>
      </c>
      <c r="Z11" s="4" t="s">
        <v>100</v>
      </c>
      <c r="AA11" s="4" t="s">
        <v>101</v>
      </c>
    </row>
    <row r="12">
      <c r="E12" s="12" t="s">
        <v>102</v>
      </c>
      <c r="F12" s="13" t="s">
        <v>47</v>
      </c>
      <c r="G12" s="13" t="s">
        <v>48</v>
      </c>
      <c r="H12" s="14" t="s">
        <v>49</v>
      </c>
      <c r="I12" s="14" t="s">
        <v>50</v>
      </c>
      <c r="J12" s="14" t="s">
        <v>51</v>
      </c>
      <c r="K12" s="14" t="s">
        <v>52</v>
      </c>
      <c r="L12" s="13" t="s">
        <v>53</v>
      </c>
      <c r="M12" s="13" t="s">
        <v>54</v>
      </c>
      <c r="N12" s="13" t="s">
        <v>55</v>
      </c>
      <c r="O12" s="13" t="s">
        <v>56</v>
      </c>
      <c r="P12" s="13" t="s">
        <v>57</v>
      </c>
      <c r="Q12" s="14" t="s">
        <v>58</v>
      </c>
      <c r="R12" s="14" t="s">
        <v>59</v>
      </c>
      <c r="S12" s="14" t="s">
        <v>60</v>
      </c>
      <c r="T12" s="15" t="s">
        <v>61</v>
      </c>
      <c r="U12" s="15" t="s">
        <v>62</v>
      </c>
      <c r="V12" s="15" t="s">
        <v>63</v>
      </c>
      <c r="W12" s="13" t="s">
        <v>64</v>
      </c>
      <c r="X12" s="13" t="s">
        <v>65</v>
      </c>
      <c r="Y12" s="16" t="s">
        <v>66</v>
      </c>
    </row>
    <row r="13">
      <c r="E13" s="11">
        <f t="shared" ref="E13:Y13" si="1">AVERAGE(E2:E11)</f>
        <v>4.5</v>
      </c>
      <c r="F13" s="11">
        <f t="shared" si="1"/>
        <v>4.2</v>
      </c>
      <c r="G13" s="11">
        <f t="shared" si="1"/>
        <v>4.3</v>
      </c>
      <c r="H13" s="11">
        <f t="shared" si="1"/>
        <v>4.8</v>
      </c>
      <c r="I13" s="11">
        <f t="shared" si="1"/>
        <v>4.6</v>
      </c>
      <c r="J13" s="11">
        <f t="shared" si="1"/>
        <v>4.6</v>
      </c>
      <c r="K13" s="11">
        <f t="shared" si="1"/>
        <v>4.3</v>
      </c>
      <c r="L13" s="11">
        <f t="shared" si="1"/>
        <v>4.5</v>
      </c>
      <c r="M13" s="11">
        <f t="shared" si="1"/>
        <v>4.2</v>
      </c>
      <c r="N13" s="11">
        <f t="shared" si="1"/>
        <v>4.5</v>
      </c>
      <c r="O13" s="11">
        <f t="shared" si="1"/>
        <v>3.9</v>
      </c>
      <c r="P13" s="11">
        <f t="shared" si="1"/>
        <v>4.1</v>
      </c>
      <c r="Q13" s="11">
        <f t="shared" si="1"/>
        <v>4.6</v>
      </c>
      <c r="R13" s="11">
        <f t="shared" si="1"/>
        <v>4.3</v>
      </c>
      <c r="S13" s="11">
        <f t="shared" si="1"/>
        <v>4</v>
      </c>
      <c r="T13" s="11">
        <f t="shared" si="1"/>
        <v>4.2</v>
      </c>
      <c r="U13" s="11">
        <f t="shared" si="1"/>
        <v>4.6</v>
      </c>
      <c r="V13" s="11">
        <f t="shared" si="1"/>
        <v>4.3</v>
      </c>
      <c r="W13" s="11">
        <f t="shared" si="1"/>
        <v>3.6</v>
      </c>
      <c r="X13" s="11">
        <f t="shared" si="1"/>
        <v>3.9</v>
      </c>
      <c r="Y13" s="11">
        <f t="shared" si="1"/>
        <v>4.2</v>
      </c>
    </row>
    <row r="14">
      <c r="E14" s="11">
        <f t="shared" ref="E14:Y14" si="2">AVERAGE(E2,E5:E9)</f>
        <v>4.5</v>
      </c>
      <c r="F14" s="11">
        <f t="shared" si="2"/>
        <v>4.166666667</v>
      </c>
      <c r="G14" s="11">
        <f t="shared" si="2"/>
        <v>4.166666667</v>
      </c>
      <c r="H14" s="11">
        <f t="shared" si="2"/>
        <v>5</v>
      </c>
      <c r="I14" s="11">
        <f t="shared" si="2"/>
        <v>4.666666667</v>
      </c>
      <c r="J14" s="11">
        <f t="shared" si="2"/>
        <v>4.666666667</v>
      </c>
      <c r="K14" s="11">
        <f t="shared" si="2"/>
        <v>4.666666667</v>
      </c>
      <c r="L14" s="11">
        <f t="shared" si="2"/>
        <v>4.5</v>
      </c>
      <c r="M14" s="11">
        <f t="shared" si="2"/>
        <v>4.333333333</v>
      </c>
      <c r="N14" s="11">
        <f t="shared" si="2"/>
        <v>4.5</v>
      </c>
      <c r="O14" s="11">
        <f t="shared" si="2"/>
        <v>3.833333333</v>
      </c>
      <c r="P14" s="11">
        <f t="shared" si="2"/>
        <v>3.833333333</v>
      </c>
      <c r="Q14" s="11">
        <f t="shared" si="2"/>
        <v>4.833333333</v>
      </c>
      <c r="R14" s="11">
        <f t="shared" si="2"/>
        <v>4.333333333</v>
      </c>
      <c r="S14" s="11">
        <f t="shared" si="2"/>
        <v>4</v>
      </c>
      <c r="T14" s="11">
        <f t="shared" si="2"/>
        <v>4.166666667</v>
      </c>
      <c r="U14" s="11">
        <f t="shared" si="2"/>
        <v>4.666666667</v>
      </c>
      <c r="V14" s="11">
        <f t="shared" si="2"/>
        <v>4.166666667</v>
      </c>
      <c r="W14" s="11">
        <f t="shared" si="2"/>
        <v>3.5</v>
      </c>
      <c r="X14" s="11">
        <f t="shared" si="2"/>
        <v>4.166666667</v>
      </c>
      <c r="Y14" s="11">
        <f t="shared" si="2"/>
        <v>4.166666667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5" width="18.88"/>
    <col customWidth="1" min="26" max="26" width="47.25"/>
    <col customWidth="1" min="27" max="33" width="18.88"/>
  </cols>
  <sheetData>
    <row r="1">
      <c r="A1" s="1" t="s">
        <v>0</v>
      </c>
      <c r="B1" s="1" t="s">
        <v>1</v>
      </c>
      <c r="C1" s="1" t="s">
        <v>2</v>
      </c>
      <c r="D1" s="1" t="s">
        <v>3</v>
      </c>
      <c r="E1" s="1" t="s">
        <v>103</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row>
    <row r="2">
      <c r="A2" s="3">
        <v>44942.578940266205</v>
      </c>
      <c r="B2" s="4" t="s">
        <v>104</v>
      </c>
      <c r="C2" s="4" t="s">
        <v>28</v>
      </c>
      <c r="E2" s="4">
        <v>5.0</v>
      </c>
      <c r="F2" s="4">
        <v>4.0</v>
      </c>
      <c r="G2" s="4">
        <v>5.0</v>
      </c>
      <c r="H2" s="4">
        <v>5.0</v>
      </c>
      <c r="I2" s="4">
        <v>5.0</v>
      </c>
      <c r="J2" s="4">
        <v>5.0</v>
      </c>
      <c r="K2" s="4">
        <v>3.0</v>
      </c>
      <c r="L2" s="4">
        <v>5.0</v>
      </c>
      <c r="M2" s="4">
        <v>5.0</v>
      </c>
      <c r="N2" s="4">
        <v>5.0</v>
      </c>
      <c r="O2" s="4">
        <v>4.0</v>
      </c>
      <c r="P2" s="4">
        <v>5.0</v>
      </c>
      <c r="Q2" s="4">
        <v>5.0</v>
      </c>
      <c r="R2" s="4">
        <v>4.0</v>
      </c>
      <c r="S2" s="4">
        <v>3.0</v>
      </c>
      <c r="T2" s="4">
        <v>4.0</v>
      </c>
      <c r="U2" s="4">
        <v>4.0</v>
      </c>
      <c r="V2" s="4">
        <v>4.0</v>
      </c>
      <c r="W2" s="4">
        <v>4.0</v>
      </c>
      <c r="X2" s="4">
        <v>4.0</v>
      </c>
      <c r="Y2" s="4">
        <v>4.0</v>
      </c>
      <c r="Z2" s="4" t="s">
        <v>105</v>
      </c>
      <c r="AA2" s="4" t="s">
        <v>106</v>
      </c>
    </row>
    <row r="3">
      <c r="A3" s="3">
        <v>44949.57282570602</v>
      </c>
      <c r="B3" s="4" t="s">
        <v>107</v>
      </c>
      <c r="C3" s="4" t="s">
        <v>28</v>
      </c>
      <c r="E3" s="4">
        <v>4.0</v>
      </c>
      <c r="F3" s="4">
        <v>5.0</v>
      </c>
      <c r="G3" s="4">
        <v>5.0</v>
      </c>
      <c r="H3" s="4">
        <v>5.0</v>
      </c>
      <c r="I3" s="4">
        <v>5.0</v>
      </c>
      <c r="J3" s="4">
        <v>5.0</v>
      </c>
      <c r="K3" s="4">
        <v>5.0</v>
      </c>
      <c r="L3" s="4">
        <v>5.0</v>
      </c>
      <c r="M3" s="4">
        <v>5.0</v>
      </c>
      <c r="N3" s="4">
        <v>5.0</v>
      </c>
      <c r="O3" s="4">
        <v>3.0</v>
      </c>
      <c r="P3" s="4">
        <v>4.0</v>
      </c>
      <c r="Q3" s="4">
        <v>5.0</v>
      </c>
      <c r="R3" s="4">
        <v>5.0</v>
      </c>
      <c r="S3" s="4">
        <v>5.0</v>
      </c>
      <c r="T3" s="4">
        <v>5.0</v>
      </c>
      <c r="U3" s="4">
        <v>5.0</v>
      </c>
      <c r="V3" s="4">
        <v>5.0</v>
      </c>
      <c r="W3" s="4">
        <v>3.0</v>
      </c>
      <c r="X3" s="4">
        <v>4.0</v>
      </c>
      <c r="Y3" s="4">
        <v>4.0</v>
      </c>
      <c r="Z3" s="4" t="s">
        <v>108</v>
      </c>
      <c r="AA3" s="4" t="s">
        <v>109</v>
      </c>
    </row>
    <row r="4">
      <c r="A4" s="3">
        <v>44949.7307328125</v>
      </c>
      <c r="B4" s="4" t="s">
        <v>107</v>
      </c>
      <c r="C4" s="4" t="s">
        <v>28</v>
      </c>
      <c r="E4" s="4">
        <v>4.0</v>
      </c>
      <c r="F4" s="4">
        <v>4.0</v>
      </c>
      <c r="G4" s="4">
        <v>5.0</v>
      </c>
      <c r="H4" s="4">
        <v>5.0</v>
      </c>
      <c r="I4" s="4">
        <v>5.0</v>
      </c>
      <c r="J4" s="4">
        <v>5.0</v>
      </c>
      <c r="K4" s="4">
        <v>5.0</v>
      </c>
      <c r="L4" s="4">
        <v>5.0</v>
      </c>
      <c r="M4" s="4">
        <v>4.0</v>
      </c>
      <c r="N4" s="4">
        <v>5.0</v>
      </c>
      <c r="O4" s="4">
        <v>4.0</v>
      </c>
      <c r="P4" s="4">
        <v>4.0</v>
      </c>
      <c r="Q4" s="4">
        <v>4.0</v>
      </c>
      <c r="R4" s="4">
        <v>4.0</v>
      </c>
      <c r="S4" s="4">
        <v>5.0</v>
      </c>
      <c r="T4" s="4">
        <v>5.0</v>
      </c>
      <c r="U4" s="4">
        <v>5.0</v>
      </c>
      <c r="V4" s="4">
        <v>5.0</v>
      </c>
      <c r="W4" s="4">
        <v>2.0</v>
      </c>
      <c r="X4" s="4">
        <v>4.0</v>
      </c>
      <c r="Y4" s="4">
        <v>5.0</v>
      </c>
      <c r="Z4" s="4" t="s">
        <v>110</v>
      </c>
      <c r="AA4" s="4" t="s">
        <v>111</v>
      </c>
    </row>
    <row r="5">
      <c r="A5" s="3">
        <v>44949.87018083333</v>
      </c>
      <c r="B5" s="4" t="s">
        <v>104</v>
      </c>
      <c r="C5" s="4" t="s">
        <v>28</v>
      </c>
      <c r="E5" s="4">
        <v>4.0</v>
      </c>
      <c r="F5" s="4">
        <v>4.0</v>
      </c>
      <c r="G5" s="4">
        <v>4.0</v>
      </c>
      <c r="H5" s="4">
        <v>4.0</v>
      </c>
      <c r="I5" s="4">
        <v>4.0</v>
      </c>
      <c r="J5" s="4">
        <v>4.0</v>
      </c>
      <c r="K5" s="4">
        <v>4.0</v>
      </c>
      <c r="L5" s="4">
        <v>4.0</v>
      </c>
      <c r="M5" s="4">
        <v>4.0</v>
      </c>
      <c r="N5" s="4">
        <v>4.0</v>
      </c>
      <c r="O5" s="4">
        <v>4.0</v>
      </c>
      <c r="P5" s="4">
        <v>4.0</v>
      </c>
      <c r="Q5" s="4">
        <v>4.0</v>
      </c>
      <c r="R5" s="4">
        <v>4.0</v>
      </c>
      <c r="S5" s="4">
        <v>4.0</v>
      </c>
      <c r="T5" s="4">
        <v>4.0</v>
      </c>
      <c r="U5" s="4">
        <v>4.0</v>
      </c>
      <c r="V5" s="4">
        <v>4.0</v>
      </c>
      <c r="W5" s="4">
        <v>4.0</v>
      </c>
      <c r="X5" s="4">
        <v>4.0</v>
      </c>
      <c r="Y5" s="4">
        <v>4.0</v>
      </c>
      <c r="Z5" s="4" t="s">
        <v>112</v>
      </c>
      <c r="AA5" s="4" t="s">
        <v>113</v>
      </c>
    </row>
    <row r="6">
      <c r="A6" s="3">
        <v>44949.91908365741</v>
      </c>
      <c r="B6" s="4" t="s">
        <v>114</v>
      </c>
      <c r="C6" s="4" t="s">
        <v>28</v>
      </c>
      <c r="E6" s="4">
        <v>4.0</v>
      </c>
      <c r="F6" s="4">
        <v>4.0</v>
      </c>
      <c r="G6" s="4">
        <v>4.0</v>
      </c>
      <c r="H6" s="4">
        <v>3.0</v>
      </c>
      <c r="I6" s="4">
        <v>4.0</v>
      </c>
      <c r="J6" s="4">
        <v>3.0</v>
      </c>
      <c r="K6" s="4">
        <v>3.0</v>
      </c>
      <c r="L6" s="4">
        <v>4.0</v>
      </c>
      <c r="M6" s="4">
        <v>4.0</v>
      </c>
      <c r="N6" s="4">
        <v>3.0</v>
      </c>
      <c r="O6" s="4">
        <v>2.0</v>
      </c>
      <c r="P6" s="4">
        <v>3.0</v>
      </c>
      <c r="Q6" s="4">
        <v>4.0</v>
      </c>
      <c r="R6" s="4">
        <v>4.0</v>
      </c>
      <c r="S6" s="4">
        <v>4.0</v>
      </c>
      <c r="T6" s="4">
        <v>3.0</v>
      </c>
      <c r="U6" s="4">
        <v>3.0</v>
      </c>
      <c r="V6" s="4">
        <v>3.0</v>
      </c>
      <c r="W6" s="4">
        <v>2.0</v>
      </c>
      <c r="X6" s="4">
        <v>4.0</v>
      </c>
      <c r="Y6" s="4">
        <v>3.0</v>
      </c>
      <c r="Z6" s="4" t="s">
        <v>115</v>
      </c>
      <c r="AA6" s="4" t="s">
        <v>116</v>
      </c>
    </row>
    <row r="7">
      <c r="A7" s="3">
        <v>44955.52280068287</v>
      </c>
      <c r="B7" s="4" t="s">
        <v>107</v>
      </c>
      <c r="C7" s="4" t="s">
        <v>28</v>
      </c>
      <c r="E7" s="4">
        <v>5.0</v>
      </c>
      <c r="F7" s="4">
        <v>5.0</v>
      </c>
      <c r="G7" s="4">
        <v>4.0</v>
      </c>
      <c r="H7" s="4">
        <v>5.0</v>
      </c>
      <c r="I7" s="4">
        <v>4.0</v>
      </c>
      <c r="J7" s="4">
        <v>5.0</v>
      </c>
      <c r="K7" s="4">
        <v>3.0</v>
      </c>
      <c r="L7" s="4">
        <v>3.0</v>
      </c>
      <c r="M7" s="4">
        <v>4.0</v>
      </c>
      <c r="N7" s="4">
        <v>4.0</v>
      </c>
      <c r="O7" s="4">
        <v>2.0</v>
      </c>
      <c r="P7" s="4">
        <v>2.0</v>
      </c>
      <c r="Q7" s="4">
        <v>5.0</v>
      </c>
      <c r="R7" s="4">
        <v>5.0</v>
      </c>
      <c r="S7" s="4">
        <v>5.0</v>
      </c>
      <c r="T7" s="4">
        <v>5.0</v>
      </c>
      <c r="U7" s="4">
        <v>4.0</v>
      </c>
      <c r="V7" s="4">
        <v>5.0</v>
      </c>
      <c r="W7" s="4">
        <v>5.0</v>
      </c>
      <c r="X7" s="4">
        <v>4.0</v>
      </c>
      <c r="Y7" s="4">
        <v>4.0</v>
      </c>
      <c r="Z7" s="4" t="s">
        <v>117</v>
      </c>
      <c r="AA7" s="4" t="s">
        <v>118</v>
      </c>
    </row>
    <row r="8">
      <c r="A8" s="3">
        <v>44955.964140833334</v>
      </c>
      <c r="B8" s="4" t="s">
        <v>104</v>
      </c>
      <c r="C8" s="4" t="s">
        <v>28</v>
      </c>
      <c r="E8" s="4">
        <v>5.0</v>
      </c>
      <c r="F8" s="4">
        <v>5.0</v>
      </c>
      <c r="G8" s="4">
        <v>5.0</v>
      </c>
      <c r="H8" s="4">
        <v>4.0</v>
      </c>
      <c r="I8" s="4">
        <v>5.0</v>
      </c>
      <c r="J8" s="4">
        <v>4.0</v>
      </c>
      <c r="K8" s="4">
        <v>5.0</v>
      </c>
      <c r="L8" s="4">
        <v>5.0</v>
      </c>
      <c r="M8" s="4">
        <v>5.0</v>
      </c>
      <c r="N8" s="4">
        <v>5.0</v>
      </c>
      <c r="O8" s="4">
        <v>4.0</v>
      </c>
      <c r="P8" s="4">
        <v>5.0</v>
      </c>
      <c r="Q8" s="4">
        <v>5.0</v>
      </c>
      <c r="R8" s="4">
        <v>5.0</v>
      </c>
      <c r="S8" s="4">
        <v>5.0</v>
      </c>
      <c r="T8" s="4">
        <v>5.0</v>
      </c>
      <c r="U8" s="4">
        <v>5.0</v>
      </c>
      <c r="V8" s="4">
        <v>5.0</v>
      </c>
      <c r="W8" s="4">
        <v>4.0</v>
      </c>
      <c r="X8" s="4">
        <v>5.0</v>
      </c>
      <c r="Y8" s="4">
        <v>5.0</v>
      </c>
      <c r="Z8" s="4" t="s">
        <v>119</v>
      </c>
      <c r="AA8" s="4" t="s">
        <v>120</v>
      </c>
    </row>
    <row r="9">
      <c r="A9" s="3">
        <v>44961.348339027776</v>
      </c>
      <c r="B9" s="4" t="s">
        <v>104</v>
      </c>
      <c r="C9" s="4" t="s">
        <v>28</v>
      </c>
      <c r="E9" s="4">
        <v>5.0</v>
      </c>
      <c r="F9" s="4">
        <v>5.0</v>
      </c>
      <c r="G9" s="4">
        <v>5.0</v>
      </c>
      <c r="H9" s="4">
        <v>5.0</v>
      </c>
      <c r="I9" s="4">
        <v>5.0</v>
      </c>
      <c r="J9" s="4">
        <v>5.0</v>
      </c>
      <c r="K9" s="4">
        <v>5.0</v>
      </c>
      <c r="L9" s="4">
        <v>5.0</v>
      </c>
      <c r="M9" s="4">
        <v>5.0</v>
      </c>
      <c r="N9" s="4">
        <v>5.0</v>
      </c>
      <c r="O9" s="4">
        <v>2.0</v>
      </c>
      <c r="P9" s="4">
        <v>5.0</v>
      </c>
      <c r="Q9" s="4">
        <v>5.0</v>
      </c>
      <c r="R9" s="4">
        <v>5.0</v>
      </c>
      <c r="S9" s="4">
        <v>5.0</v>
      </c>
      <c r="T9" s="4">
        <v>5.0</v>
      </c>
      <c r="U9" s="4">
        <v>5.0</v>
      </c>
      <c r="V9" s="4">
        <v>5.0</v>
      </c>
      <c r="W9" s="4">
        <v>3.0</v>
      </c>
      <c r="X9" s="4">
        <v>2.0</v>
      </c>
      <c r="Y9" s="4">
        <v>3.0</v>
      </c>
      <c r="Z9" s="4" t="s">
        <v>121</v>
      </c>
      <c r="AA9" s="4" t="s">
        <v>122</v>
      </c>
    </row>
    <row r="10">
      <c r="A10" s="3">
        <v>44965.61549846065</v>
      </c>
      <c r="B10" s="4" t="s">
        <v>107</v>
      </c>
      <c r="C10" s="4" t="s">
        <v>75</v>
      </c>
      <c r="D10" s="4" t="s">
        <v>99</v>
      </c>
      <c r="E10" s="4">
        <v>4.0</v>
      </c>
      <c r="F10" s="4">
        <v>5.0</v>
      </c>
      <c r="G10" s="4">
        <v>4.0</v>
      </c>
      <c r="H10" s="4">
        <v>4.0</v>
      </c>
      <c r="I10" s="4">
        <v>5.0</v>
      </c>
      <c r="J10" s="4">
        <v>5.0</v>
      </c>
      <c r="K10" s="4">
        <v>5.0</v>
      </c>
      <c r="L10" s="4">
        <v>5.0</v>
      </c>
      <c r="M10" s="4">
        <v>5.0</v>
      </c>
      <c r="N10" s="4">
        <v>5.0</v>
      </c>
      <c r="O10" s="4">
        <v>4.0</v>
      </c>
      <c r="P10" s="4">
        <v>4.0</v>
      </c>
      <c r="Q10" s="4">
        <v>3.0</v>
      </c>
      <c r="R10" s="4">
        <v>4.0</v>
      </c>
      <c r="S10" s="4">
        <v>3.0</v>
      </c>
      <c r="T10" s="4">
        <v>3.0</v>
      </c>
      <c r="U10" s="4">
        <v>4.0</v>
      </c>
      <c r="V10" s="4">
        <v>4.0</v>
      </c>
      <c r="W10" s="4">
        <v>2.0</v>
      </c>
      <c r="X10" s="4">
        <v>3.0</v>
      </c>
      <c r="Y10" s="4">
        <v>3.0</v>
      </c>
      <c r="Z10" s="4" t="s">
        <v>123</v>
      </c>
      <c r="AA10" s="4" t="s">
        <v>124</v>
      </c>
    </row>
    <row r="11">
      <c r="E11" s="12" t="s">
        <v>125</v>
      </c>
      <c r="F11" s="13" t="s">
        <v>47</v>
      </c>
      <c r="G11" s="13" t="s">
        <v>48</v>
      </c>
      <c r="H11" s="14" t="s">
        <v>49</v>
      </c>
      <c r="I11" s="14" t="s">
        <v>50</v>
      </c>
      <c r="J11" s="14" t="s">
        <v>51</v>
      </c>
      <c r="K11" s="14" t="s">
        <v>52</v>
      </c>
      <c r="L11" s="13" t="s">
        <v>53</v>
      </c>
      <c r="M11" s="13" t="s">
        <v>54</v>
      </c>
      <c r="N11" s="13" t="s">
        <v>55</v>
      </c>
      <c r="O11" s="13" t="s">
        <v>56</v>
      </c>
      <c r="P11" s="13" t="s">
        <v>57</v>
      </c>
      <c r="Q11" s="14" t="s">
        <v>58</v>
      </c>
      <c r="R11" s="14" t="s">
        <v>59</v>
      </c>
      <c r="S11" s="14" t="s">
        <v>60</v>
      </c>
      <c r="T11" s="15" t="s">
        <v>61</v>
      </c>
      <c r="U11" s="15" t="s">
        <v>62</v>
      </c>
      <c r="V11" s="15" t="s">
        <v>63</v>
      </c>
      <c r="W11" s="13" t="s">
        <v>64</v>
      </c>
      <c r="X11" s="13" t="s">
        <v>65</v>
      </c>
      <c r="Y11" s="16" t="s">
        <v>66</v>
      </c>
    </row>
    <row r="12">
      <c r="E12" s="11">
        <f t="shared" ref="E12:Y12" si="1">AVERAGE(E2:E9)</f>
        <v>4.5</v>
      </c>
      <c r="F12" s="11">
        <f t="shared" si="1"/>
        <v>4.5</v>
      </c>
      <c r="G12" s="11">
        <f t="shared" si="1"/>
        <v>4.625</v>
      </c>
      <c r="H12" s="11">
        <f t="shared" si="1"/>
        <v>4.5</v>
      </c>
      <c r="I12" s="11">
        <f t="shared" si="1"/>
        <v>4.625</v>
      </c>
      <c r="J12" s="11">
        <f t="shared" si="1"/>
        <v>4.5</v>
      </c>
      <c r="K12" s="11">
        <f t="shared" si="1"/>
        <v>4.125</v>
      </c>
      <c r="L12" s="11">
        <f t="shared" si="1"/>
        <v>4.5</v>
      </c>
      <c r="M12" s="11">
        <f t="shared" si="1"/>
        <v>4.5</v>
      </c>
      <c r="N12" s="11">
        <f t="shared" si="1"/>
        <v>4.5</v>
      </c>
      <c r="O12" s="11">
        <f t="shared" si="1"/>
        <v>3.125</v>
      </c>
      <c r="P12" s="11">
        <f t="shared" si="1"/>
        <v>4</v>
      </c>
      <c r="Q12" s="11">
        <f t="shared" si="1"/>
        <v>4.625</v>
      </c>
      <c r="R12" s="11">
        <f t="shared" si="1"/>
        <v>4.5</v>
      </c>
      <c r="S12" s="11">
        <f t="shared" si="1"/>
        <v>4.5</v>
      </c>
      <c r="T12" s="11">
        <f t="shared" si="1"/>
        <v>4.5</v>
      </c>
      <c r="U12" s="11">
        <f t="shared" si="1"/>
        <v>4.375</v>
      </c>
      <c r="V12" s="11">
        <f t="shared" si="1"/>
        <v>4.5</v>
      </c>
      <c r="W12" s="11">
        <f t="shared" si="1"/>
        <v>3.375</v>
      </c>
      <c r="X12" s="11">
        <f t="shared" si="1"/>
        <v>3.875</v>
      </c>
      <c r="Y12" s="11">
        <f t="shared" si="1"/>
        <v>4</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5" width="18.88"/>
    <col customWidth="1" min="26" max="26" width="50.13"/>
    <col customWidth="1" min="27" max="33" width="18.88"/>
  </cols>
  <sheetData>
    <row r="1">
      <c r="A1" s="1" t="s">
        <v>0</v>
      </c>
      <c r="B1" s="1" t="s">
        <v>1</v>
      </c>
      <c r="C1" s="1" t="s">
        <v>2</v>
      </c>
      <c r="D1" s="1" t="s">
        <v>3</v>
      </c>
      <c r="E1" s="1" t="s">
        <v>67</v>
      </c>
      <c r="F1" s="1" t="s">
        <v>5</v>
      </c>
      <c r="G1" s="1" t="s">
        <v>6</v>
      </c>
      <c r="H1" s="1" t="s">
        <v>7</v>
      </c>
      <c r="I1" s="1" t="s">
        <v>8</v>
      </c>
      <c r="J1" s="1" t="s">
        <v>9</v>
      </c>
      <c r="K1" s="1" t="s">
        <v>10</v>
      </c>
      <c r="L1" s="1" t="s">
        <v>11</v>
      </c>
      <c r="M1" s="1" t="s">
        <v>12</v>
      </c>
      <c r="N1" s="1" t="s">
        <v>13</v>
      </c>
      <c r="O1" s="1" t="s">
        <v>14</v>
      </c>
      <c r="P1" s="1" t="s">
        <v>15</v>
      </c>
      <c r="Q1" s="1" t="s">
        <v>16</v>
      </c>
      <c r="R1" s="1" t="s">
        <v>17</v>
      </c>
      <c r="S1" s="1" t="s">
        <v>18</v>
      </c>
      <c r="T1" s="1" t="s">
        <v>68</v>
      </c>
      <c r="U1" s="1" t="s">
        <v>69</v>
      </c>
      <c r="V1" s="1" t="s">
        <v>70</v>
      </c>
      <c r="W1" s="1" t="s">
        <v>22</v>
      </c>
      <c r="X1" s="1" t="s">
        <v>23</v>
      </c>
      <c r="Y1" s="1" t="s">
        <v>24</v>
      </c>
      <c r="Z1" s="1" t="s">
        <v>25</v>
      </c>
      <c r="AA1" s="1" t="s">
        <v>26</v>
      </c>
    </row>
    <row r="2">
      <c r="A2" s="3">
        <v>44949.585513645834</v>
      </c>
      <c r="B2" s="4" t="s">
        <v>126</v>
      </c>
      <c r="C2" s="4" t="s">
        <v>28</v>
      </c>
      <c r="E2" s="4">
        <v>4.0</v>
      </c>
      <c r="F2" s="4">
        <v>4.0</v>
      </c>
      <c r="G2" s="4">
        <v>5.0</v>
      </c>
      <c r="H2" s="4">
        <v>5.0</v>
      </c>
      <c r="I2" s="4">
        <v>5.0</v>
      </c>
      <c r="J2" s="4">
        <v>5.0</v>
      </c>
      <c r="K2" s="4">
        <v>4.0</v>
      </c>
      <c r="L2" s="4">
        <v>4.0</v>
      </c>
      <c r="M2" s="4">
        <v>4.0</v>
      </c>
      <c r="N2" s="4">
        <v>4.0</v>
      </c>
      <c r="O2" s="4">
        <v>3.0</v>
      </c>
      <c r="P2" s="4">
        <v>4.0</v>
      </c>
      <c r="Q2" s="4">
        <v>5.0</v>
      </c>
      <c r="R2" s="4">
        <v>4.0</v>
      </c>
      <c r="S2" s="4">
        <v>5.0</v>
      </c>
      <c r="T2" s="4">
        <v>4.0</v>
      </c>
      <c r="U2" s="4">
        <v>4.0</v>
      </c>
      <c r="V2" s="4">
        <v>5.0</v>
      </c>
      <c r="W2" s="4">
        <v>4.0</v>
      </c>
      <c r="X2" s="4">
        <v>4.0</v>
      </c>
      <c r="Y2" s="4">
        <v>4.0</v>
      </c>
      <c r="Z2" s="4" t="s">
        <v>127</v>
      </c>
      <c r="AA2" s="4" t="s">
        <v>128</v>
      </c>
    </row>
    <row r="3">
      <c r="A3" s="3">
        <v>44949.62791444444</v>
      </c>
      <c r="B3" s="4" t="s">
        <v>129</v>
      </c>
      <c r="C3" s="4" t="s">
        <v>28</v>
      </c>
      <c r="E3" s="4">
        <v>5.0</v>
      </c>
      <c r="F3" s="4">
        <v>5.0</v>
      </c>
      <c r="G3" s="4">
        <v>5.0</v>
      </c>
      <c r="H3" s="4">
        <v>5.0</v>
      </c>
      <c r="I3" s="4">
        <v>5.0</v>
      </c>
      <c r="J3" s="4">
        <v>5.0</v>
      </c>
      <c r="K3" s="4">
        <v>5.0</v>
      </c>
      <c r="L3" s="4">
        <v>5.0</v>
      </c>
      <c r="M3" s="4">
        <v>5.0</v>
      </c>
      <c r="N3" s="4">
        <v>4.0</v>
      </c>
      <c r="O3" s="4">
        <v>4.0</v>
      </c>
      <c r="P3" s="4">
        <v>4.0</v>
      </c>
      <c r="Q3" s="4">
        <v>5.0</v>
      </c>
      <c r="R3" s="4">
        <v>5.0</v>
      </c>
      <c r="S3" s="4">
        <v>5.0</v>
      </c>
      <c r="T3" s="4">
        <v>5.0</v>
      </c>
      <c r="U3" s="4">
        <v>4.0</v>
      </c>
      <c r="V3" s="4">
        <v>5.0</v>
      </c>
      <c r="W3" s="4">
        <v>4.0</v>
      </c>
      <c r="X3" s="4">
        <v>5.0</v>
      </c>
      <c r="Y3" s="4">
        <v>5.0</v>
      </c>
      <c r="Z3" s="4" t="s">
        <v>130</v>
      </c>
      <c r="AA3" s="4" t="s">
        <v>131</v>
      </c>
    </row>
    <row r="4">
      <c r="A4" s="3">
        <v>44949.949900011576</v>
      </c>
      <c r="B4" s="4" t="s">
        <v>126</v>
      </c>
      <c r="C4" s="4" t="s">
        <v>28</v>
      </c>
      <c r="E4" s="4">
        <v>4.0</v>
      </c>
      <c r="F4" s="4">
        <v>4.0</v>
      </c>
      <c r="G4" s="4">
        <v>4.0</v>
      </c>
      <c r="H4" s="4">
        <v>5.0</v>
      </c>
      <c r="I4" s="4">
        <v>4.0</v>
      </c>
      <c r="J4" s="4">
        <v>4.0</v>
      </c>
      <c r="K4" s="4">
        <v>4.0</v>
      </c>
      <c r="L4" s="4">
        <v>4.0</v>
      </c>
      <c r="M4" s="4">
        <v>4.0</v>
      </c>
      <c r="N4" s="4">
        <v>4.0</v>
      </c>
      <c r="O4" s="4">
        <v>3.0</v>
      </c>
      <c r="P4" s="4">
        <v>4.0</v>
      </c>
      <c r="Q4" s="4">
        <v>4.0</v>
      </c>
      <c r="R4" s="4">
        <v>4.0</v>
      </c>
      <c r="S4" s="4">
        <v>4.0</v>
      </c>
      <c r="T4" s="4">
        <v>5.0</v>
      </c>
      <c r="U4" s="4">
        <v>4.0</v>
      </c>
      <c r="V4" s="4">
        <v>3.0</v>
      </c>
      <c r="W4" s="4">
        <v>3.0</v>
      </c>
      <c r="X4" s="4">
        <v>4.0</v>
      </c>
      <c r="Y4" s="4">
        <v>4.0</v>
      </c>
      <c r="Z4" s="4" t="s">
        <v>132</v>
      </c>
      <c r="AA4" s="4" t="s">
        <v>133</v>
      </c>
    </row>
    <row r="5">
      <c r="A5" s="3">
        <v>44955.55646335648</v>
      </c>
      <c r="B5" s="4" t="s">
        <v>134</v>
      </c>
      <c r="C5" s="4" t="s">
        <v>75</v>
      </c>
      <c r="D5" s="4" t="s">
        <v>135</v>
      </c>
      <c r="E5" s="4">
        <v>5.0</v>
      </c>
      <c r="F5" s="4">
        <v>5.0</v>
      </c>
      <c r="G5" s="4">
        <v>5.0</v>
      </c>
      <c r="H5" s="4">
        <v>5.0</v>
      </c>
      <c r="I5" s="4">
        <v>5.0</v>
      </c>
      <c r="J5" s="4">
        <v>5.0</v>
      </c>
      <c r="K5" s="4">
        <v>5.0</v>
      </c>
      <c r="L5" s="4">
        <v>5.0</v>
      </c>
      <c r="M5" s="4">
        <v>5.0</v>
      </c>
      <c r="N5" s="4">
        <v>5.0</v>
      </c>
      <c r="O5" s="4">
        <v>5.0</v>
      </c>
      <c r="P5" s="4">
        <v>5.0</v>
      </c>
      <c r="Q5" s="4">
        <v>3.0</v>
      </c>
      <c r="R5" s="4">
        <v>3.0</v>
      </c>
      <c r="S5" s="4">
        <v>3.0</v>
      </c>
      <c r="T5" s="4">
        <v>3.0</v>
      </c>
      <c r="U5" s="4">
        <v>4.0</v>
      </c>
      <c r="V5" s="4">
        <v>3.0</v>
      </c>
      <c r="W5" s="4">
        <v>3.0</v>
      </c>
      <c r="X5" s="4">
        <v>4.0</v>
      </c>
      <c r="Y5" s="4">
        <v>4.0</v>
      </c>
      <c r="Z5" s="4" t="s">
        <v>136</v>
      </c>
      <c r="AA5" s="4" t="s">
        <v>137</v>
      </c>
    </row>
    <row r="6">
      <c r="A6" s="3">
        <v>44955.98215783565</v>
      </c>
      <c r="B6" s="4" t="s">
        <v>138</v>
      </c>
      <c r="C6" s="4" t="s">
        <v>28</v>
      </c>
      <c r="E6" s="4">
        <v>4.0</v>
      </c>
      <c r="F6" s="4">
        <v>4.0</v>
      </c>
      <c r="G6" s="4">
        <v>4.0</v>
      </c>
      <c r="H6" s="4">
        <v>4.0</v>
      </c>
      <c r="I6" s="4">
        <v>5.0</v>
      </c>
      <c r="J6" s="4">
        <v>4.0</v>
      </c>
      <c r="K6" s="4">
        <v>3.0</v>
      </c>
      <c r="L6" s="4">
        <v>5.0</v>
      </c>
      <c r="M6" s="4">
        <v>4.0</v>
      </c>
      <c r="N6" s="4">
        <v>4.0</v>
      </c>
      <c r="O6" s="4">
        <v>3.0</v>
      </c>
      <c r="P6" s="4">
        <v>4.0</v>
      </c>
      <c r="Q6" s="4">
        <v>5.0</v>
      </c>
      <c r="R6" s="4">
        <v>4.0</v>
      </c>
      <c r="S6" s="4">
        <v>5.0</v>
      </c>
      <c r="T6" s="4">
        <v>5.0</v>
      </c>
      <c r="U6" s="4">
        <v>4.0</v>
      </c>
      <c r="V6" s="4">
        <v>4.0</v>
      </c>
      <c r="W6" s="4">
        <v>3.0</v>
      </c>
      <c r="X6" s="4">
        <v>5.0</v>
      </c>
      <c r="Y6" s="4">
        <v>4.0</v>
      </c>
      <c r="Z6" s="4" t="s">
        <v>139</v>
      </c>
      <c r="AA6" s="4" t="s">
        <v>140</v>
      </c>
    </row>
    <row r="7">
      <c r="A7" s="3">
        <v>44961.35863560185</v>
      </c>
      <c r="B7" s="4" t="s">
        <v>141</v>
      </c>
      <c r="C7" s="4" t="s">
        <v>75</v>
      </c>
      <c r="D7" s="4" t="s">
        <v>142</v>
      </c>
      <c r="E7" s="4">
        <v>5.0</v>
      </c>
      <c r="F7" s="4">
        <v>5.0</v>
      </c>
      <c r="G7" s="4">
        <v>5.0</v>
      </c>
      <c r="H7" s="4">
        <v>5.0</v>
      </c>
      <c r="I7" s="4">
        <v>5.0</v>
      </c>
      <c r="J7" s="4">
        <v>5.0</v>
      </c>
      <c r="K7" s="4">
        <v>5.0</v>
      </c>
      <c r="L7" s="4">
        <v>5.0</v>
      </c>
      <c r="M7" s="4">
        <v>5.0</v>
      </c>
      <c r="N7" s="4">
        <v>5.0</v>
      </c>
      <c r="O7" s="4">
        <v>5.0</v>
      </c>
      <c r="P7" s="4">
        <v>5.0</v>
      </c>
      <c r="Q7" s="4">
        <v>5.0</v>
      </c>
      <c r="R7" s="4">
        <v>5.0</v>
      </c>
      <c r="S7" s="4">
        <v>5.0</v>
      </c>
      <c r="T7" s="4">
        <v>5.0</v>
      </c>
      <c r="U7" s="4">
        <v>5.0</v>
      </c>
      <c r="V7" s="4">
        <v>5.0</v>
      </c>
      <c r="W7" s="4">
        <v>5.0</v>
      </c>
      <c r="X7" s="4">
        <v>5.0</v>
      </c>
      <c r="Y7" s="4">
        <v>5.0</v>
      </c>
      <c r="Z7" s="4" t="s">
        <v>143</v>
      </c>
      <c r="AA7" s="4" t="s">
        <v>144</v>
      </c>
    </row>
    <row r="8">
      <c r="A8" s="3">
        <v>44970.82724560185</v>
      </c>
      <c r="B8" s="4" t="s">
        <v>145</v>
      </c>
      <c r="C8" s="4" t="s">
        <v>28</v>
      </c>
      <c r="E8" s="4">
        <v>5.0</v>
      </c>
      <c r="F8" s="4">
        <v>5.0</v>
      </c>
      <c r="G8" s="4">
        <v>5.0</v>
      </c>
      <c r="H8" s="4">
        <v>5.0</v>
      </c>
      <c r="I8" s="4">
        <v>5.0</v>
      </c>
      <c r="J8" s="4">
        <v>5.0</v>
      </c>
      <c r="K8" s="4">
        <v>5.0</v>
      </c>
      <c r="L8" s="4">
        <v>4.0</v>
      </c>
      <c r="M8" s="4">
        <v>4.0</v>
      </c>
      <c r="N8" s="4">
        <v>5.0</v>
      </c>
      <c r="O8" s="4">
        <v>5.0</v>
      </c>
      <c r="P8" s="4">
        <v>5.0</v>
      </c>
      <c r="Q8" s="4">
        <v>5.0</v>
      </c>
      <c r="R8" s="4">
        <v>5.0</v>
      </c>
      <c r="S8" s="4">
        <v>4.0</v>
      </c>
      <c r="T8" s="4">
        <v>5.0</v>
      </c>
      <c r="U8" s="4">
        <v>5.0</v>
      </c>
      <c r="V8" s="4">
        <v>5.0</v>
      </c>
      <c r="W8" s="4">
        <v>4.0</v>
      </c>
      <c r="X8" s="4">
        <v>4.0</v>
      </c>
      <c r="Y8" s="4">
        <v>5.0</v>
      </c>
      <c r="Z8" s="4" t="s">
        <v>146</v>
      </c>
      <c r="AA8" s="4" t="s">
        <v>147</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9.0"/>
    <col customWidth="1" min="2" max="2" width="21.75"/>
    <col customWidth="1" min="3" max="28" width="18.88"/>
    <col customWidth="1" min="29" max="29" width="38.88"/>
    <col customWidth="1" min="30" max="36" width="18.88"/>
  </cols>
  <sheetData>
    <row r="1">
      <c r="A1" s="1" t="s">
        <v>0</v>
      </c>
      <c r="B1" s="1" t="s">
        <v>148</v>
      </c>
      <c r="C1" s="1" t="s">
        <v>149</v>
      </c>
      <c r="D1" s="1" t="s">
        <v>150</v>
      </c>
      <c r="E1" s="1" t="s">
        <v>151</v>
      </c>
      <c r="F1" s="1" t="s">
        <v>152</v>
      </c>
      <c r="G1" s="1" t="s">
        <v>153</v>
      </c>
      <c r="H1" s="1" t="s">
        <v>154</v>
      </c>
      <c r="I1" s="1" t="s">
        <v>155</v>
      </c>
      <c r="J1" s="1" t="s">
        <v>156</v>
      </c>
      <c r="K1" s="1" t="s">
        <v>157</v>
      </c>
      <c r="L1" s="1" t="s">
        <v>158</v>
      </c>
      <c r="M1" s="1" t="s">
        <v>159</v>
      </c>
      <c r="N1" s="1" t="s">
        <v>160</v>
      </c>
      <c r="O1" s="1" t="s">
        <v>161</v>
      </c>
      <c r="P1" s="1" t="s">
        <v>162</v>
      </c>
      <c r="Q1" s="1" t="s">
        <v>163</v>
      </c>
      <c r="R1" s="1" t="s">
        <v>164</v>
      </c>
      <c r="S1" s="1" t="s">
        <v>165</v>
      </c>
      <c r="T1" s="1" t="s">
        <v>166</v>
      </c>
      <c r="U1" s="1" t="s">
        <v>167</v>
      </c>
      <c r="V1" s="1" t="s">
        <v>168</v>
      </c>
      <c r="W1" s="1" t="s">
        <v>169</v>
      </c>
      <c r="X1" s="1" t="s">
        <v>170</v>
      </c>
      <c r="Y1" s="1" t="s">
        <v>171</v>
      </c>
      <c r="Z1" s="1" t="s">
        <v>172</v>
      </c>
      <c r="AA1" s="1" t="s">
        <v>173</v>
      </c>
      <c r="AB1" s="1" t="s">
        <v>174</v>
      </c>
      <c r="AC1" s="1" t="s">
        <v>175</v>
      </c>
      <c r="AD1" s="1" t="s">
        <v>176</v>
      </c>
    </row>
    <row r="2">
      <c r="A2" s="3">
        <v>44951.49645131944</v>
      </c>
      <c r="B2" s="4">
        <v>3.0</v>
      </c>
      <c r="C2" s="4">
        <v>4.0</v>
      </c>
      <c r="D2" s="4">
        <v>5.0</v>
      </c>
      <c r="E2" s="4">
        <v>1.0</v>
      </c>
      <c r="F2" s="4">
        <v>5.0</v>
      </c>
      <c r="G2" s="4">
        <v>3.0</v>
      </c>
      <c r="H2" s="4">
        <v>3.0</v>
      </c>
      <c r="I2" s="4">
        <v>4.0</v>
      </c>
      <c r="J2" s="4">
        <v>3.0</v>
      </c>
      <c r="K2" s="4">
        <v>3.0</v>
      </c>
      <c r="M2" s="4">
        <v>3.0</v>
      </c>
      <c r="N2" s="4">
        <v>5.0</v>
      </c>
      <c r="O2" s="4">
        <v>5.0</v>
      </c>
      <c r="P2" s="4">
        <v>4.0</v>
      </c>
      <c r="Q2" s="4">
        <v>4.0</v>
      </c>
      <c r="R2" s="4">
        <v>5.0</v>
      </c>
      <c r="S2" s="4">
        <v>3.0</v>
      </c>
      <c r="T2" s="4">
        <v>4.0</v>
      </c>
      <c r="U2" s="4">
        <v>2.0</v>
      </c>
      <c r="V2" s="4">
        <v>3.0</v>
      </c>
      <c r="W2" s="4">
        <v>3.0</v>
      </c>
      <c r="X2" s="4">
        <v>2.0</v>
      </c>
      <c r="Y2" s="4">
        <v>4.0</v>
      </c>
      <c r="Z2" s="4">
        <v>5.0</v>
      </c>
      <c r="AA2" s="4">
        <v>5.0</v>
      </c>
      <c r="AB2" s="4">
        <v>4.0</v>
      </c>
      <c r="AC2" s="4" t="s">
        <v>177</v>
      </c>
      <c r="AD2" s="4" t="s">
        <v>178</v>
      </c>
    </row>
    <row r="3">
      <c r="A3" s="3">
        <v>44951.569354328705</v>
      </c>
      <c r="B3" s="4">
        <v>4.0</v>
      </c>
      <c r="C3" s="4">
        <v>5.0</v>
      </c>
      <c r="D3" s="4">
        <v>5.0</v>
      </c>
      <c r="E3" s="4">
        <v>4.0</v>
      </c>
      <c r="F3" s="4">
        <v>5.0</v>
      </c>
      <c r="G3" s="4">
        <v>3.0</v>
      </c>
      <c r="H3" s="4">
        <v>5.0</v>
      </c>
      <c r="I3" s="4">
        <v>5.0</v>
      </c>
      <c r="J3" s="4">
        <v>5.0</v>
      </c>
      <c r="K3" s="4">
        <v>5.0</v>
      </c>
      <c r="M3" s="4">
        <v>5.0</v>
      </c>
      <c r="N3" s="4">
        <v>4.0</v>
      </c>
      <c r="O3" s="4">
        <v>5.0</v>
      </c>
      <c r="P3" s="4">
        <v>5.0</v>
      </c>
      <c r="Q3" s="4">
        <v>5.0</v>
      </c>
      <c r="R3" s="4">
        <v>5.0</v>
      </c>
      <c r="S3" s="4">
        <v>5.0</v>
      </c>
      <c r="T3" s="4">
        <v>4.0</v>
      </c>
      <c r="U3" s="4">
        <v>5.0</v>
      </c>
      <c r="V3" s="4">
        <v>5.0</v>
      </c>
      <c r="W3" s="4">
        <v>3.0</v>
      </c>
      <c r="X3" s="4">
        <v>5.0</v>
      </c>
      <c r="Y3" s="4">
        <v>5.0</v>
      </c>
      <c r="Z3" s="4">
        <v>5.0</v>
      </c>
      <c r="AA3" s="4">
        <v>5.0</v>
      </c>
      <c r="AB3" s="4">
        <v>5.0</v>
      </c>
      <c r="AC3" s="4" t="s">
        <v>179</v>
      </c>
      <c r="AD3" s="4" t="s">
        <v>180</v>
      </c>
    </row>
    <row r="4">
      <c r="A4" s="3">
        <v>44951.66318805555</v>
      </c>
      <c r="B4" s="4">
        <v>3.0</v>
      </c>
      <c r="C4" s="4">
        <v>3.0</v>
      </c>
      <c r="D4" s="4">
        <v>3.0</v>
      </c>
      <c r="E4" s="4">
        <v>2.0</v>
      </c>
      <c r="F4" s="4">
        <v>2.0</v>
      </c>
      <c r="G4" s="4">
        <v>2.0</v>
      </c>
      <c r="H4" s="4">
        <v>2.0</v>
      </c>
      <c r="I4" s="4">
        <v>2.0</v>
      </c>
      <c r="J4" s="4">
        <v>2.0</v>
      </c>
      <c r="K4" s="4">
        <v>2.0</v>
      </c>
      <c r="M4" s="4">
        <v>4.0</v>
      </c>
      <c r="N4" s="4">
        <v>3.0</v>
      </c>
      <c r="O4" s="4">
        <v>4.0</v>
      </c>
      <c r="P4" s="4">
        <v>3.0</v>
      </c>
      <c r="Q4" s="4">
        <v>2.0</v>
      </c>
      <c r="R4" s="4">
        <v>2.0</v>
      </c>
      <c r="S4" s="4">
        <v>2.0</v>
      </c>
      <c r="T4" s="4">
        <v>3.0</v>
      </c>
      <c r="U4" s="4">
        <v>4.0</v>
      </c>
      <c r="V4" s="4">
        <v>4.0</v>
      </c>
      <c r="W4" s="4">
        <v>3.0</v>
      </c>
      <c r="X4" s="4">
        <v>2.0</v>
      </c>
      <c r="Y4" s="4">
        <v>2.0</v>
      </c>
      <c r="Z4" s="4">
        <v>4.0</v>
      </c>
      <c r="AA4" s="4">
        <v>3.0</v>
      </c>
      <c r="AB4" s="4">
        <v>3.0</v>
      </c>
      <c r="AC4" s="4" t="s">
        <v>181</v>
      </c>
      <c r="AD4" s="4" t="s">
        <v>182</v>
      </c>
    </row>
    <row r="5">
      <c r="A5" s="3">
        <v>44951.689894571755</v>
      </c>
      <c r="B5" s="4">
        <v>4.0</v>
      </c>
      <c r="C5" s="4">
        <v>5.0</v>
      </c>
      <c r="D5" s="4">
        <v>5.0</v>
      </c>
      <c r="E5" s="4">
        <v>3.0</v>
      </c>
      <c r="F5" s="4">
        <v>4.0</v>
      </c>
      <c r="G5" s="4">
        <v>5.0</v>
      </c>
      <c r="H5" s="4">
        <v>5.0</v>
      </c>
      <c r="I5" s="4">
        <v>5.0</v>
      </c>
      <c r="J5" s="4">
        <v>5.0</v>
      </c>
      <c r="K5" s="4">
        <v>4.0</v>
      </c>
      <c r="M5" s="4">
        <v>5.0</v>
      </c>
      <c r="N5" s="4">
        <v>4.0</v>
      </c>
      <c r="O5" s="4">
        <v>4.0</v>
      </c>
      <c r="P5" s="4">
        <v>5.0</v>
      </c>
      <c r="Q5" s="4">
        <v>4.0</v>
      </c>
      <c r="R5" s="4">
        <v>4.0</v>
      </c>
      <c r="S5" s="4">
        <v>5.0</v>
      </c>
      <c r="T5" s="4">
        <v>3.0</v>
      </c>
      <c r="U5" s="4">
        <v>4.0</v>
      </c>
      <c r="V5" s="4">
        <v>5.0</v>
      </c>
      <c r="W5" s="4">
        <v>4.0</v>
      </c>
      <c r="X5" s="4">
        <v>4.0</v>
      </c>
      <c r="Y5" s="4">
        <v>5.0</v>
      </c>
      <c r="Z5" s="4">
        <v>4.0</v>
      </c>
      <c r="AA5" s="4">
        <v>3.0</v>
      </c>
      <c r="AB5" s="4">
        <v>4.0</v>
      </c>
      <c r="AC5" s="4" t="s">
        <v>183</v>
      </c>
      <c r="AD5" s="4" t="s">
        <v>184</v>
      </c>
    </row>
    <row r="6">
      <c r="A6" s="3">
        <v>44960.442421921296</v>
      </c>
      <c r="B6" s="4">
        <v>4.0</v>
      </c>
      <c r="C6" s="4">
        <v>5.0</v>
      </c>
      <c r="D6" s="4">
        <v>4.0</v>
      </c>
      <c r="E6" s="4">
        <v>3.0</v>
      </c>
      <c r="F6" s="4">
        <v>5.0</v>
      </c>
      <c r="G6" s="4">
        <v>4.0</v>
      </c>
      <c r="H6" s="4">
        <v>5.0</v>
      </c>
      <c r="I6" s="4">
        <v>4.0</v>
      </c>
      <c r="J6" s="4">
        <v>5.0</v>
      </c>
      <c r="K6" s="4">
        <v>4.0</v>
      </c>
      <c r="L6" s="4" t="s">
        <v>185</v>
      </c>
      <c r="M6" s="4">
        <v>5.0</v>
      </c>
      <c r="N6" s="4">
        <v>3.0</v>
      </c>
      <c r="O6" s="4">
        <v>4.0</v>
      </c>
      <c r="P6" s="4">
        <v>5.0</v>
      </c>
      <c r="Q6" s="4">
        <v>3.0</v>
      </c>
      <c r="R6" s="4">
        <v>5.0</v>
      </c>
      <c r="S6" s="4">
        <v>4.0</v>
      </c>
      <c r="T6" s="4">
        <v>5.0</v>
      </c>
      <c r="U6" s="4">
        <v>4.0</v>
      </c>
      <c r="V6" s="4">
        <v>5.0</v>
      </c>
      <c r="W6" s="4">
        <v>4.0</v>
      </c>
      <c r="X6" s="4">
        <v>3.0</v>
      </c>
      <c r="Y6" s="4">
        <v>5.0</v>
      </c>
      <c r="Z6" s="4">
        <v>5.0</v>
      </c>
      <c r="AA6" s="4">
        <v>5.0</v>
      </c>
      <c r="AB6" s="4">
        <v>5.0</v>
      </c>
      <c r="AC6" s="4" t="s">
        <v>186</v>
      </c>
      <c r="AD6" s="4" t="s">
        <v>187</v>
      </c>
    </row>
    <row r="7">
      <c r="A7" s="3">
        <v>44960.665202268516</v>
      </c>
      <c r="B7" s="4">
        <v>4.0</v>
      </c>
      <c r="C7" s="4">
        <v>4.0</v>
      </c>
      <c r="D7" s="4">
        <v>4.0</v>
      </c>
      <c r="E7" s="4">
        <v>3.0</v>
      </c>
      <c r="F7" s="4">
        <v>4.0</v>
      </c>
      <c r="G7" s="4">
        <v>3.0</v>
      </c>
      <c r="H7" s="4">
        <v>3.0</v>
      </c>
      <c r="I7" s="4">
        <v>4.0</v>
      </c>
      <c r="J7" s="4">
        <v>4.0</v>
      </c>
      <c r="K7" s="4">
        <v>2.0</v>
      </c>
      <c r="L7" s="4" t="s">
        <v>188</v>
      </c>
      <c r="M7" s="4">
        <v>4.0</v>
      </c>
      <c r="N7" s="4">
        <v>3.0</v>
      </c>
      <c r="O7" s="4">
        <v>4.0</v>
      </c>
      <c r="P7" s="4">
        <v>5.0</v>
      </c>
      <c r="Q7" s="4">
        <v>4.0</v>
      </c>
      <c r="R7" s="4">
        <v>4.0</v>
      </c>
      <c r="S7" s="4">
        <v>4.0</v>
      </c>
      <c r="T7" s="4">
        <v>4.0</v>
      </c>
      <c r="U7" s="4">
        <v>4.0</v>
      </c>
      <c r="V7" s="4">
        <v>4.0</v>
      </c>
      <c r="W7" s="4">
        <v>4.0</v>
      </c>
      <c r="X7" s="4">
        <v>4.0</v>
      </c>
      <c r="Y7" s="4">
        <v>4.0</v>
      </c>
      <c r="Z7" s="4">
        <v>5.0</v>
      </c>
      <c r="AA7" s="4">
        <v>5.0</v>
      </c>
      <c r="AB7" s="4">
        <v>5.0</v>
      </c>
      <c r="AC7" s="4" t="s">
        <v>189</v>
      </c>
      <c r="AD7" s="4" t="s">
        <v>190</v>
      </c>
    </row>
    <row r="8">
      <c r="A8" s="3">
        <v>44964.38397766204</v>
      </c>
      <c r="B8" s="4">
        <v>4.0</v>
      </c>
      <c r="C8" s="4">
        <v>5.0</v>
      </c>
      <c r="D8" s="4">
        <v>5.0</v>
      </c>
      <c r="E8" s="4">
        <v>4.0</v>
      </c>
      <c r="F8" s="4">
        <v>5.0</v>
      </c>
      <c r="G8" s="4">
        <v>3.0</v>
      </c>
      <c r="H8" s="4">
        <v>4.0</v>
      </c>
      <c r="I8" s="4">
        <v>4.0</v>
      </c>
      <c r="J8" s="4">
        <v>4.0</v>
      </c>
      <c r="K8" s="4">
        <v>4.0</v>
      </c>
      <c r="M8" s="4">
        <v>5.0</v>
      </c>
      <c r="N8" s="4">
        <v>3.0</v>
      </c>
      <c r="O8" s="4">
        <v>3.0</v>
      </c>
      <c r="P8" s="4">
        <v>5.0</v>
      </c>
      <c r="Q8" s="4">
        <v>4.0</v>
      </c>
      <c r="R8" s="4">
        <v>3.0</v>
      </c>
      <c r="S8" s="4">
        <v>4.0</v>
      </c>
      <c r="T8" s="4">
        <v>3.0</v>
      </c>
      <c r="U8" s="4">
        <v>4.0</v>
      </c>
      <c r="V8" s="4">
        <v>4.0</v>
      </c>
      <c r="W8" s="4">
        <v>4.0</v>
      </c>
      <c r="X8" s="4">
        <v>5.0</v>
      </c>
      <c r="Y8" s="4">
        <v>5.0</v>
      </c>
      <c r="Z8" s="4">
        <v>5.0</v>
      </c>
      <c r="AA8" s="4">
        <v>4.0</v>
      </c>
      <c r="AB8" s="4">
        <v>4.0</v>
      </c>
      <c r="AC8" s="4" t="s">
        <v>191</v>
      </c>
      <c r="AD8" s="4" t="s">
        <v>192</v>
      </c>
    </row>
    <row r="9">
      <c r="A9" s="3">
        <v>44972.41417614583</v>
      </c>
      <c r="B9" s="4">
        <v>4.0</v>
      </c>
      <c r="C9" s="4">
        <v>3.0</v>
      </c>
      <c r="D9" s="4">
        <v>3.0</v>
      </c>
      <c r="E9" s="4">
        <v>2.0</v>
      </c>
      <c r="F9" s="4">
        <v>4.0</v>
      </c>
      <c r="G9" s="4">
        <v>3.0</v>
      </c>
      <c r="H9" s="4">
        <v>5.0</v>
      </c>
      <c r="I9" s="4">
        <v>3.0</v>
      </c>
      <c r="J9" s="4">
        <v>4.0</v>
      </c>
      <c r="K9" s="4">
        <v>3.0</v>
      </c>
      <c r="M9" s="4">
        <v>4.0</v>
      </c>
      <c r="N9" s="4">
        <v>3.0</v>
      </c>
      <c r="O9" s="4">
        <v>3.0</v>
      </c>
      <c r="P9" s="4">
        <v>5.0</v>
      </c>
      <c r="Q9" s="4">
        <v>4.0</v>
      </c>
      <c r="R9" s="4">
        <v>4.0</v>
      </c>
      <c r="S9" s="4">
        <v>4.0</v>
      </c>
      <c r="T9" s="4">
        <v>3.0</v>
      </c>
      <c r="U9" s="4">
        <v>3.0</v>
      </c>
      <c r="V9" s="4">
        <v>3.0</v>
      </c>
      <c r="W9" s="4">
        <v>2.0</v>
      </c>
      <c r="X9" s="4">
        <v>1.0</v>
      </c>
      <c r="Y9" s="4">
        <v>3.0</v>
      </c>
      <c r="Z9" s="4">
        <v>5.0</v>
      </c>
      <c r="AA9" s="4">
        <v>4.0</v>
      </c>
      <c r="AB9" s="4">
        <v>4.0</v>
      </c>
      <c r="AC9" s="4" t="s">
        <v>193</v>
      </c>
      <c r="AD9" s="4" t="s">
        <v>194</v>
      </c>
    </row>
    <row r="10">
      <c r="A10" s="3">
        <v>44972.425511504625</v>
      </c>
      <c r="B10" s="4">
        <v>5.0</v>
      </c>
      <c r="C10" s="4">
        <v>4.0</v>
      </c>
      <c r="D10" s="4">
        <v>4.0</v>
      </c>
      <c r="E10" s="4">
        <v>4.0</v>
      </c>
      <c r="F10" s="4">
        <v>5.0</v>
      </c>
      <c r="G10" s="4">
        <v>5.0</v>
      </c>
      <c r="H10" s="4">
        <v>5.0</v>
      </c>
      <c r="I10" s="4">
        <v>5.0</v>
      </c>
      <c r="J10" s="4">
        <v>4.0</v>
      </c>
      <c r="K10" s="4">
        <v>4.0</v>
      </c>
      <c r="L10" s="4" t="s">
        <v>195</v>
      </c>
      <c r="M10" s="4">
        <v>4.0</v>
      </c>
      <c r="N10" s="4">
        <v>4.0</v>
      </c>
      <c r="O10" s="4">
        <v>4.0</v>
      </c>
      <c r="P10" s="4">
        <v>5.0</v>
      </c>
      <c r="Q10" s="4">
        <v>4.0</v>
      </c>
      <c r="R10" s="4">
        <v>4.0</v>
      </c>
      <c r="S10" s="4">
        <v>4.0</v>
      </c>
      <c r="T10" s="4">
        <v>4.0</v>
      </c>
      <c r="U10" s="4">
        <v>4.0</v>
      </c>
      <c r="V10" s="4">
        <v>4.0</v>
      </c>
      <c r="W10" s="4">
        <v>4.0</v>
      </c>
      <c r="X10" s="4">
        <v>3.0</v>
      </c>
      <c r="Y10" s="4">
        <v>4.0</v>
      </c>
      <c r="Z10" s="4">
        <v>4.0</v>
      </c>
      <c r="AA10" s="4">
        <v>5.0</v>
      </c>
      <c r="AB10" s="4">
        <v>5.0</v>
      </c>
      <c r="AC10" s="4" t="s">
        <v>196</v>
      </c>
      <c r="AD10" s="4" t="s">
        <v>197</v>
      </c>
    </row>
    <row r="11">
      <c r="A11" s="3">
        <v>44972.453349814816</v>
      </c>
      <c r="B11" s="4">
        <v>1.0</v>
      </c>
      <c r="C11" s="4">
        <v>2.0</v>
      </c>
      <c r="D11" s="4">
        <v>1.0</v>
      </c>
      <c r="E11" s="4">
        <v>3.0</v>
      </c>
      <c r="F11" s="4">
        <v>2.0</v>
      </c>
      <c r="G11" s="4">
        <v>5.0</v>
      </c>
      <c r="H11" s="4">
        <v>1.0</v>
      </c>
      <c r="I11" s="4">
        <v>1.0</v>
      </c>
      <c r="J11" s="4">
        <v>2.0</v>
      </c>
      <c r="K11" s="4">
        <v>3.0</v>
      </c>
      <c r="L11" s="4" t="s">
        <v>198</v>
      </c>
      <c r="M11" s="4">
        <v>2.0</v>
      </c>
      <c r="N11" s="4">
        <v>2.0</v>
      </c>
      <c r="O11" s="4">
        <v>2.0</v>
      </c>
      <c r="P11" s="4">
        <v>1.0</v>
      </c>
      <c r="Q11" s="4">
        <v>2.0</v>
      </c>
      <c r="R11" s="4">
        <v>2.0</v>
      </c>
      <c r="S11" s="4">
        <v>2.0</v>
      </c>
      <c r="T11" s="4">
        <v>2.0</v>
      </c>
      <c r="U11" s="4">
        <v>2.0</v>
      </c>
      <c r="V11" s="4">
        <v>2.0</v>
      </c>
      <c r="W11" s="4">
        <v>3.0</v>
      </c>
      <c r="X11" s="4">
        <v>3.0</v>
      </c>
      <c r="Y11" s="4">
        <v>1.0</v>
      </c>
      <c r="Z11" s="4">
        <v>2.0</v>
      </c>
      <c r="AA11" s="4">
        <v>1.0</v>
      </c>
      <c r="AB11" s="4">
        <v>1.0</v>
      </c>
      <c r="AC11" s="4" t="s">
        <v>199</v>
      </c>
      <c r="AD11" s="4" t="s">
        <v>200</v>
      </c>
    </row>
    <row r="12">
      <c r="A12" s="3">
        <v>44974.426510798614</v>
      </c>
      <c r="B12" s="4">
        <v>4.0</v>
      </c>
      <c r="C12" s="4">
        <v>4.0</v>
      </c>
      <c r="D12" s="4">
        <v>4.0</v>
      </c>
      <c r="E12" s="4">
        <v>4.0</v>
      </c>
      <c r="F12" s="4">
        <v>5.0</v>
      </c>
      <c r="G12" s="4">
        <v>3.0</v>
      </c>
      <c r="H12" s="4">
        <v>5.0</v>
      </c>
      <c r="I12" s="4">
        <v>5.0</v>
      </c>
      <c r="J12" s="4">
        <v>4.0</v>
      </c>
      <c r="K12" s="4">
        <v>4.0</v>
      </c>
      <c r="M12" s="4">
        <v>4.0</v>
      </c>
      <c r="N12" s="4">
        <v>3.0</v>
      </c>
      <c r="O12" s="4">
        <v>4.0</v>
      </c>
      <c r="P12" s="4">
        <v>4.0</v>
      </c>
      <c r="Q12" s="4">
        <v>3.0</v>
      </c>
      <c r="R12" s="4">
        <v>4.0</v>
      </c>
      <c r="S12" s="4">
        <v>3.0</v>
      </c>
      <c r="T12" s="4">
        <v>4.0</v>
      </c>
      <c r="U12" s="4">
        <v>3.0</v>
      </c>
      <c r="V12" s="4">
        <v>4.0</v>
      </c>
      <c r="W12" s="4">
        <v>3.0</v>
      </c>
      <c r="X12" s="4">
        <v>4.0</v>
      </c>
      <c r="Y12" s="4">
        <v>3.0</v>
      </c>
      <c r="Z12" s="4">
        <v>5.0</v>
      </c>
      <c r="AA12" s="4">
        <v>5.0</v>
      </c>
      <c r="AB12" s="4">
        <v>5.0</v>
      </c>
      <c r="AC12" s="4" t="s">
        <v>201</v>
      </c>
      <c r="AD12" s="4" t="s">
        <v>202</v>
      </c>
    </row>
    <row r="13">
      <c r="A13" s="3">
        <v>44974.42934483796</v>
      </c>
      <c r="B13" s="4">
        <v>5.0</v>
      </c>
      <c r="C13" s="4">
        <v>5.0</v>
      </c>
      <c r="D13" s="4">
        <v>5.0</v>
      </c>
      <c r="E13" s="4">
        <v>5.0</v>
      </c>
      <c r="F13" s="4">
        <v>5.0</v>
      </c>
      <c r="G13" s="4">
        <v>5.0</v>
      </c>
      <c r="H13" s="4">
        <v>5.0</v>
      </c>
      <c r="I13" s="4">
        <v>5.0</v>
      </c>
      <c r="J13" s="4">
        <v>5.0</v>
      </c>
      <c r="K13" s="4">
        <v>5.0</v>
      </c>
      <c r="L13" s="4" t="s">
        <v>203</v>
      </c>
      <c r="M13" s="4">
        <v>5.0</v>
      </c>
      <c r="N13" s="4">
        <v>4.0</v>
      </c>
      <c r="O13" s="4">
        <v>5.0</v>
      </c>
      <c r="P13" s="4">
        <v>5.0</v>
      </c>
      <c r="Q13" s="4">
        <v>4.0</v>
      </c>
      <c r="R13" s="4">
        <v>4.0</v>
      </c>
      <c r="S13" s="4">
        <v>5.0</v>
      </c>
      <c r="T13" s="4">
        <v>4.0</v>
      </c>
      <c r="U13" s="4">
        <v>5.0</v>
      </c>
      <c r="V13" s="4">
        <v>4.0</v>
      </c>
      <c r="W13" s="4">
        <v>4.0</v>
      </c>
      <c r="X13" s="4">
        <v>4.0</v>
      </c>
      <c r="Y13" s="4">
        <v>5.0</v>
      </c>
      <c r="Z13" s="4">
        <v>5.0</v>
      </c>
      <c r="AA13" s="4">
        <v>5.0</v>
      </c>
      <c r="AB13" s="4">
        <v>5.0</v>
      </c>
      <c r="AC13" s="4" t="s">
        <v>204</v>
      </c>
      <c r="AD13" s="4" t="s">
        <v>205</v>
      </c>
    </row>
    <row r="14">
      <c r="B14" s="11">
        <f>SUM(B2:B13)/12</f>
        <v>3.75</v>
      </c>
    </row>
  </sheetData>
  <drawing r:id="rId1"/>
</worksheet>
</file>