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eoria2022" sheetId="1" r:id="rId4"/>
    <sheet state="visible" name="Instrumentacion2022" sheetId="2" r:id="rId5"/>
    <sheet state="visible" name="Datos2022" sheetId="3" r:id="rId6"/>
    <sheet state="visible" name="semestreB2022" sheetId="4" r:id="rId7"/>
    <sheet state="visible" name="staff2022" sheetId="5" r:id="rId8"/>
    <sheet state="visible" name="staff2021" sheetId="6" r:id="rId9"/>
    <sheet state="visible" name="datos2021" sheetId="7" r:id="rId10"/>
    <sheet state="visible" name="Instrumentacion2021" sheetId="8" r:id="rId11"/>
    <sheet state="visible" name="Teoria2021" sheetId="9" r:id="rId12"/>
  </sheets>
  <definedNames/>
  <calcPr/>
</workbook>
</file>

<file path=xl/sharedStrings.xml><?xml version="1.0" encoding="utf-8"?>
<sst xmlns="http://schemas.openxmlformats.org/spreadsheetml/2006/main" count="560" uniqueCount="282">
  <si>
    <t>Timestamp</t>
  </si>
  <si>
    <t>Seleccione los cursos en los que participó</t>
  </si>
  <si>
    <t>¿Terminó todos los cursos en los que participó?</t>
  </si>
  <si>
    <t>Si la respuesta anterior es "No", indique brevemente las causas que le impidieron terminar los cursos</t>
  </si>
  <si>
    <t>Globalmente como evalúa los cursos del módulo de teoría en su conjunto (1 Muy mal y 5 Muy bien)</t>
  </si>
  <si>
    <t>Califique de manera general los objetivos de los cursos en una escala de 1 a 5, donde 1 es Muy mal y 5 es Muy bien [Los objetivos fueron bien explicados]</t>
  </si>
  <si>
    <t>Califique de manera general los objetivos de los cursos en una escala de 1 a 5, donde 1 es Muy mal y 5 es Muy bien [Los objetivos anunciados fueron respetados]</t>
  </si>
  <si>
    <t>Califique el contenido de los cursos en una escala de 1 a 5, donde 1 es Muy mal y 5 es Muy bien [El contenido del curso es del nivel adaptado]</t>
  </si>
  <si>
    <t>Califique el contenido de los cursos en una escala de 1 a 5, donde 1 es Muy mal y 5 es Muy bien [El curso le parece suficientemente riguroso y completo]</t>
  </si>
  <si>
    <t>Califique el contenido de los cursos en una escala de 1 a 5, donde 1 es Muy mal y 5 es Muy bien [El aporte del cursos es pertinente para su proyecto profesional]</t>
  </si>
  <si>
    <t>Califique el contenido de los cursos en una escala de 1 a 5, donde 1 es Muy mal y 5 es Muy bien [La cantidad de trabajo requerida es apropiada]</t>
  </si>
  <si>
    <t>Califique los aspectos pedagógicos en una escala de 1 a 5, donde 1 es Muy mal y 5 es Muy bien [La comunidad de doncetes e instructores.as están suficientemente disponibles]</t>
  </si>
  <si>
    <t>Califique los aspectos pedagógicos en una escala de 1 a 5, donde 1 es Muy mal y 5 es Muy bien [El modo de transmisión e interacción con la comunidad de docentes es adaptado]</t>
  </si>
  <si>
    <t>Califique los aspectos pedagógicos en una escala de 1 a 5, donde 1 es Muy mal y 5 es Muy bien [La calidad del material y los soportes pedagógicos es adaptada]</t>
  </si>
  <si>
    <t>Califique los aspectos pedagógicos en una escala de 1 a 5, donde 1 es Muy mal y 5 es Muy bien [En el curso hay una participación suficiente de la comunidad de estudiantes]</t>
  </si>
  <si>
    <t>Califique los aspectos pedagógicos en una escala de 1 a 5, donde 1 es Muy mal y 5 es Muy bien [El curso se complementa bien con los recibidos localmente]</t>
  </si>
  <si>
    <t>Califique el proceso de evaluación en una escala de 1 a 5, donde 1 es Muy mal y 5 es Muy bien [El modo de evaluación es apropiado]</t>
  </si>
  <si>
    <t>Califique el proceso de evaluación en una escala de 1 a 5, donde 1 es Muy mal y 5 es Muy bien [Considera que su evaluación se realizó correctamente]</t>
  </si>
  <si>
    <t>Califique el proceso de evaluación en una escala de 1 a 5, donde 1 es Muy mal y 5 es Muy bien [La organización de las evaluaciones es satisfactoria]</t>
  </si>
  <si>
    <t>Califique la organización general en una escala de 1 a 5, donde 1 es Muy mal y 5 es Muy bien  [El formato y el ritmo del curso es apropiado]</t>
  </si>
  <si>
    <t>Califique la organización general en una escala de 1 a 5, donde 1 es Muy mal y 5 es Muy bien  [El volumen horario del curso es adecuado]</t>
  </si>
  <si>
    <t>Califique la organización general en una escala de 1 a 5, donde 1 es Muy mal y 5 es Muy bien  [Las condiciones materiales son adecuadas]</t>
  </si>
  <si>
    <t>Califique su desempeño en los cursos del módulo en una escala de 1 a 5, donde 1 es Muy mal y 5 es Muy bien [Preparación previa para cursar el tema]</t>
  </si>
  <si>
    <t>Califique su desempeño en los cursos del módulo en una escala de 1 a 5, donde 1 es Muy mal y 5 es Muy bien [Dedicación de tiempo y esfuerzo a este tema]</t>
  </si>
  <si>
    <t>Califique su desempeño en los cursos del módulo en una escala de 1 a 5, donde 1 es Muy mal y 5 es Muy bien [Aprendizaje efectivo logrado en el tema]</t>
  </si>
  <si>
    <t>¿Qué fue lo que más le gustó del curso?</t>
  </si>
  <si>
    <t>Desde su perspectiva y basado en su experiencia en el primer semestre LA-CoNGA physics, mencione los aspectos en los cuales se puede mejorar.</t>
  </si>
  <si>
    <t>Introducción a la Teoría de Campos, Sistemas Complejos (Teoría de campos para la mecánica estadística)</t>
  </si>
  <si>
    <t>Sí</t>
  </si>
  <si>
    <t>La profundidad de los temas</t>
  </si>
  <si>
    <t>Mayor interacción en las tareas entre todos los estudiantes (trabajos grupales)</t>
  </si>
  <si>
    <t>Introducción a la Teoría de Campos, Altas Energías (Física de Partículas)</t>
  </si>
  <si>
    <t>El módulo de introducción a la teoría de campos.</t>
  </si>
  <si>
    <t>Pudiera mejorar el material de apoyo en el módulo de altas energías.</t>
  </si>
  <si>
    <t>Los temas cubiertos</t>
  </si>
  <si>
    <t xml:space="preserve">Cubrir mas temas </t>
  </si>
  <si>
    <t>Sobre el nivel que se elevaba progresivamente y eso me permito entender.</t>
  </si>
  <si>
    <t>Considero que las asignaciones eran muy pronto y por factores de tiempo algunas no pude entregar, en ese sentido, pienso que se debería dar más tolerancia.</t>
  </si>
  <si>
    <t>Introducción a la Teoría de Campos, Sistemas Complejos (Teoría de campos para la mecánica estadística), Altas Energías (Física de Partículas)</t>
  </si>
  <si>
    <t xml:space="preserve">La disposición de los profesores en enseñar distintos aspectos de la física teórica y en solventar dudas rápidamente. </t>
  </si>
  <si>
    <t>Personalmente, este fue el curso que más me costó debido a que no tuve una preparación adecuada en física teórica en mi pregrado debido a mi formación como físico experimental. Si bien esto no es responsabilidad de LA-CoNGA, me habría gustado algún curso introductorio de conceptos básicos a tener en consideración (notación de Einstein, etc) antes de adentrarnos de lleno en el contenido, de tal manera que hacer el "catch up" con los temas no sea tan complicado.</t>
  </si>
  <si>
    <t xml:space="preserve">Que el curso fue lo mas autocontenido posible y además quisiera destacar las clases desarrolladas por la Prof. Ana Maria Font </t>
  </si>
  <si>
    <t>Pudiera mejorarse el acompañamiento del curso con algún espacio de desarrollo de asignaciones, una especie de tutoría.</t>
  </si>
  <si>
    <t>Lo que más me gustó del curso fue la forma en la que fueron hechas todas las evaluaciones. Me explico: todas las tareas tenían un elemento pedagógico, es decir, el estudiante no solo ponía en práctica lo visto en clase, sino que también aprendía nuevos conceptos mientras las resolvía.</t>
  </si>
  <si>
    <t>Los temas del sub-módulo de Sistemas Complejos son sumamente interesantes, sin embargo, pienso que gozan de pocas semanas para ser impartidos. Darle a este módulo un poco más de tiempo para los mismos temas contribuiría a que el estudiante pueda asimilar los contenidos satisfactoriamente. De hecho, puede que estoy contribuya a que más estudiantes se inclinen por la filial de Sistemas Complejos, la cual gozó de menos popularidad entre los estudiantes en el 2022.</t>
  </si>
  <si>
    <t>Que los profesores estaban muy preparados para cubrir los tópicos, así que cualquier duda era genuinamente aclarada en el momento.</t>
  </si>
  <si>
    <t>De momento no se me ocurre ningún aspecto.</t>
  </si>
  <si>
    <t>No</t>
  </si>
  <si>
    <t>Me falto tiempo</t>
  </si>
  <si>
    <t xml:space="preserve">Me gusto que se trata de temas suficientemente avanzados, </t>
  </si>
  <si>
    <t>Siento que habia demasiados temas por revizar, por lo que el curso iba muy rapido</t>
  </si>
  <si>
    <t>Globalmente como evalúa los cursos del módulo de instrumentación en su conjunto (1 Muy mal y 5 Muy bien)</t>
  </si>
  <si>
    <t>Introducción a los sistemas de medida, Instrumentación científica, Proyectos experimentales</t>
  </si>
  <si>
    <t>El módulo de introducción a los sistemas de medida y el proyecto experimental.</t>
  </si>
  <si>
    <t>El módulo de instrumentación científica pudiera tener mayor acompañamiento docente.</t>
  </si>
  <si>
    <t>Instrumentación científica</t>
  </si>
  <si>
    <t xml:space="preserve">Los experimentos online en los laboratorios </t>
  </si>
  <si>
    <t xml:space="preserve">Si fuera posible en cada capítulo hacer una práctica de laboratorio o demostraciones experimentales. </t>
  </si>
  <si>
    <t>Tener un primer acercamiento a los laboratorios virtuales por medio de Team Viewer, además de profundizar sobre conocimientos de instrumentación científica de vanguardia.</t>
  </si>
  <si>
    <t>Sugeriría que existiera una mejor organización en cuanto al volumen de tareas asignadas, y definir más acertada y concrétamente el valor que éstas representan en la nota final. Además, sería interesante explorar la posibilidad de formar y mantener laboratorios académicos en las universidades que conforman el convenio.</t>
  </si>
  <si>
    <t>La oportunidad de laboratorios remotos, permitió el trabajo y prácticas con equipos diversos</t>
  </si>
  <si>
    <t>Disponibilidad de horarios para dudas. Escribí por Mattermost varias veces y hasta ahora recibo respuesta específica. Debería haber un horario fijo por instructor para contestar dudas y los estudiantes saber que el profesor N.N. responde 20h00 martes y jueves las preguntas hechas en Mattermost, por ejemplo</t>
  </si>
  <si>
    <t>Interacción con personal experto en el tema</t>
  </si>
  <si>
    <t>Cruces de evaluaciones</t>
  </si>
  <si>
    <t>Las posibilidad de realizar las practicas de manera remota.</t>
  </si>
  <si>
    <t>Mayor acompañamiento en los proyectos finales.</t>
  </si>
  <si>
    <t xml:space="preserve">Me gustaron mucho los proyectos, pues los temas ofrecidos permitieron ser abordar desde los puntos de vista teórico, experimental y computacional. Creo que fueron trabajos muy completos en cuanto a los temas trabajados y se complementaron bien a los hecho en clases de este curso. </t>
  </si>
  <si>
    <t>El submódulo de Introducción a los Sistemas de Medida tuvo una cantidad excesiva de evaluaciones, tanto para el estudiante que debía hacerlas como para el profesor que debía corregirlas. Tanto fue así, que muchos estudiantes no pudieron completar la totalidad de las asignaciones, mientras que el docente no pudo enviar feedbacks de los trabajos entregados. Quizás reducir la cantidad de evaluaciones sería adecuado.</t>
  </si>
  <si>
    <t>Pude aprender cosas de instrumentación que durante la licenciatura no había comprendido. Incluso pude agarrarla algo de cariño a esta área de la física.</t>
  </si>
  <si>
    <t>Para mí hay un único aspecto: Feedback de las evaluaciones, con la finalidad de poder corregir mis errores me hubiese sido de gran gran utilidad que se me corrigieran las evaluaciones pronto, con la finalidad de saber que hago mal y no arrastrar los mismos errores de manera sistemática a todas las evaluaciones.
Ese detalle funciona no solo como mecanismo de autocorrección sino además como mecanismo de reflexión, ya que si identifico en qué detalles cometo errores puedo por mi cuenta identificar otras posibles áreas relacionadas donde también tenga debilidades que pueda fortalecer.</t>
  </si>
  <si>
    <t>Evaluación global Instrumentación</t>
  </si>
  <si>
    <t>Objetivos bien explicados</t>
  </si>
  <si>
    <t>Objetivos respetados</t>
  </si>
  <si>
    <t>Nivel adaptado</t>
  </si>
  <si>
    <t>Rigurosidad y completitud</t>
  </si>
  <si>
    <t>Pertinencia para proyecto profesional</t>
  </si>
  <si>
    <t>Cantidad de trabajo requerida es apropiada</t>
  </si>
  <si>
    <t>Comunidad docente suficientemente disponible</t>
  </si>
  <si>
    <t>Modo de transmisión e interacción con comunidad docente es adaptado</t>
  </si>
  <si>
    <t>Calidad del material y los soportes pedagógicos es adaptada</t>
  </si>
  <si>
    <t>Suficiente participación de la comunidad de estudiantes</t>
  </si>
  <si>
    <t>El curso se complementa bien con los recibidos localmente</t>
  </si>
  <si>
    <t>Modo de evaluación es apropiado</t>
  </si>
  <si>
    <t>Su evaluación se realizó correctamente</t>
  </si>
  <si>
    <t>Organización de las evaluaciones es satisfactoria</t>
  </si>
  <si>
    <t>Formato y el ritmo del curso es apropiado</t>
  </si>
  <si>
    <t>Volumen horario del curso es adecuado</t>
  </si>
  <si>
    <t>Condiciones materiales son adecuadas</t>
  </si>
  <si>
    <t>Preparación previa para cursar el tema</t>
  </si>
  <si>
    <t>Dedicación de tiempo y esfuerzo a este tema</t>
  </si>
  <si>
    <t>Aprendizaje efectivo logrado en el tema</t>
  </si>
  <si>
    <t>Globalmente como evalúa los cursos del módulo de análisis de datos en su conjunto (1 Muy mal y 5 Muy bien)</t>
  </si>
  <si>
    <t>Califique la organización general en una escala de 1 a 5, donde 1 es Muy mal y 5 es Muy bien [El formato y el ritmo del curso es apropiado]</t>
  </si>
  <si>
    <t>Califique la organización general en una escala de 1 a 5, donde 1 es Muy mal y 5 es Muy bien [El volumen horario del curso es adecuado]</t>
  </si>
  <si>
    <t>Califique la organización general en una escala de 1 a 5, donde 1 es Muy mal y 5 es Muy bien [Las condiciones materiales son adecuadas]</t>
  </si>
  <si>
    <t>Introducción a la Estadística, Introducción al Análsis de Datos, Monte Carlo, Proyectos Sistemas Complejos</t>
  </si>
  <si>
    <t>Los módulos de introducción a la estadística, análisis de datos y el proyecto final.
Las clases practicas y actividades.</t>
  </si>
  <si>
    <t>El modulo de Monte Carlo pudiera tener mejor material de apoyo en las clases. Las tareas pudieran ser enlistadas, para conocer cuántas y cuáles son.</t>
  </si>
  <si>
    <t>Introducción al Análsis de Datos</t>
  </si>
  <si>
    <t>Se me dio un intercambio académico el cual no me permitió continuar.</t>
  </si>
  <si>
    <t>Me gusto la forma en que se introdujeron herramientas para análisis en python.</t>
  </si>
  <si>
    <t>El cambio de horarios afecto la posibilidad de atender a ciertas clases.</t>
  </si>
  <si>
    <t>Introducción a la Estadística, Introducción al Análsis de Datos</t>
  </si>
  <si>
    <t xml:space="preserve">Me falto desarrollas las asignaciones </t>
  </si>
  <si>
    <t xml:space="preserve">Se complementa bastante con lo que estaba desarrollando y aprendí mucho el lenguaje de programación Python </t>
  </si>
  <si>
    <t>Elaborar en conjunto de las actividades asignadas y discutir las soluciones.</t>
  </si>
  <si>
    <t>Introducción a la Estadística, Introducción al Análsis de Datos, Proyectos Física de Altas Energías, Proyectos Sistemas Complejos</t>
  </si>
  <si>
    <t>Adentrarme en conocimientos de estadística y análisis de datos, así como en el uso de herramientas computacionales de análisis que no había tenido la oportunidad de ver en mi pregrado.</t>
  </si>
  <si>
    <t>No tengo comentarios.</t>
  </si>
  <si>
    <t>La aplicación inmediata de los conocimientos adquiridos</t>
  </si>
  <si>
    <t xml:space="preserve">Un poco de mas organización de las evaluaciones entre los diferentes cursos, para sobre ponerlas. </t>
  </si>
  <si>
    <t>Introducción a la Estadística, Introducción al Análsis de Datos, Proyectos Física de Altas Energías</t>
  </si>
  <si>
    <t>El enfoque dado por el Prof. Ocariz en el curso de Introducción a la estadística, en mi percepción el curso desarrollado de la mejor manera en LA-CoNGA, tanto en profundidad del contenido como el planteamiento y delimitación del mismo en el contexto de la Física Experimenta y Teórica.</t>
  </si>
  <si>
    <t>Posicionar el contenido de buenas practicas de programación al principio de todo el módulo  con la finalidad de usar esas herramientas en el desarrollo posterior del módulo.</t>
  </si>
  <si>
    <t>Lo que más me gustó del curso fue hacer el proyecto en Sistemas Complejos. Considero que el poder elegir un tema dentro de una lista con varias opciones permite que el estudiante pueda trabajar en algo que le llame la atención. Además, los temas propuestos son compatibles con las capacidades adquiridas en los cursos del módulo, por lo que el estudiante puede poner en práctica dichos conocimientos.</t>
  </si>
  <si>
    <t>Pienso que el submódulo orientado a Análisis de Datos y Python debería impartirse antes que el de Introducción a la Estadística, puesto que en el primero se aprender herramientas y se adquieren capacidades útiles para el segundo. Por otro lado, el submódulo de Introducción a la Estadística estuvo muy orientado hacia la parte de Física de Altas Energías. Quizás sea interesante establecer relaciones con el área de Sistemas Complejos.</t>
  </si>
  <si>
    <t xml:space="preserve">La experiencia de los docentes en el área y su forma adecuada de trasmitirlo </t>
  </si>
  <si>
    <t>Feedback del resultado de las tareas/actividades oportuno para encaminar de manera óptima el aprendizaje</t>
  </si>
  <si>
    <t>El curso de Monte Carlo no lo terminé, brevemente los motivos fueron, Horario, Contenido poco claro, Objetivos del programa no claros, Método para enseñar no siento que haya sido de ayuda en mi caso.</t>
  </si>
  <si>
    <t>Gracias los tópicos cubiertos en estos cursos pude tomar la decisión de hacer una transición profesional hacia el área de ciencia de datos, realmente las pruebas y el contexto en el que los contenidos fueron cubiertos en general me ayudaron a entender de buena manera la importancia de estos tópicos.</t>
  </si>
  <si>
    <t>Sería bueno poder planificar apropiadamente los contenidos y evaluaciones en algunos cursos. Hablo específicamente del curso de Monte Carlo que a mi parecer tuvo muchos problemas de forma, de fondo realmente el contenido estuvo muy bien, el profesor excelentemente preparado como los demás profesores. Pero las herramientas de enseñanza, las evaluaciones y los objetivos a cubrir me parece que no quedaron muy claros en general.</t>
  </si>
  <si>
    <t>Introducción a la Estadística, Introducción al Análsis de Datos, Monte Carlo, Proyectos Física de Altas Energías</t>
  </si>
  <si>
    <t xml:space="preserve">Me gusto la faciladad con la que el profesor podia explicar temas complejos, y que a pesar de que el contenido es considerable, cada cosa enlazaba con la anterior armoniosamente. </t>
  </si>
  <si>
    <t>Me parece que seria bueno mostrar talvez aplicaciones computacionales mas directas de algunos de los conceptos que se revizaban</t>
  </si>
  <si>
    <t>Evaluación global Datos</t>
  </si>
  <si>
    <t>Introducción al Análisis de Datos (Machine Learning), Física Médica, Astropartículas y Cosmología</t>
  </si>
  <si>
    <t>La rigurosidad de los cursos.</t>
  </si>
  <si>
    <t>El curso de astropartículas y cosmología pudiera tener mejor comunicación entre docentes para seguir una buena hilaridad entre los temas expuestos.</t>
  </si>
  <si>
    <t>Física Médica</t>
  </si>
  <si>
    <t>Los proyectos de investigación (tareas)</t>
  </si>
  <si>
    <t>Prácticas de laboratorio y/o  experimentos online,. Eso falto en F. médica.</t>
  </si>
  <si>
    <t>Sin dudas, mi parte favorita de este semestre fue el módulo de astropartículas y cosmología. Me pareció muy interesante el acercamiento tanto teórico como experimental que se enseñó en el curso y sirvió de inspiración para que conociera el mundo de las astropartículas y los aceleradores de partículas.</t>
  </si>
  <si>
    <t>Se vieron de manera muy repetitiva con distintos profesores los mismos contenidos introductorios de astropartículas y cosmología, y siento que esas láminas pudieron haber sido utilizadas para dar nuevo contenido. Además, hubiera sido interesante ver simulaciones referentes a fenómenos cosmológicos en el módulo de cosmología.</t>
  </si>
  <si>
    <t>Introducción al Análisis de Datos (Machine Learning), Astropartículas y Cosmología</t>
  </si>
  <si>
    <t>Poca disponibilidad temporal de mi parte</t>
  </si>
  <si>
    <t>La variedad de profesores que impartieron los cursos de Astro partículas y Cosmología</t>
  </si>
  <si>
    <t>La variedad de profesores que impartieron el curso de Astro-Partículas y cosmología es atractiva sin embargo creo que debe coordinarse de una mejor manera para no solapar el contenido.</t>
  </si>
  <si>
    <t>Introducción al Análisis de Datos (Machine Learning), Física Médica, Mecánica Estadística Avanzada</t>
  </si>
  <si>
    <t xml:space="preserve">Lo que más me gustó del curso fue Mecánica Estadística Avanzada. Pienso que los temas impartidos eran exigentes, pero podían ser abordados con los conocimientos trabajados en el semestre A. Adicionalmente, las tareas complementaron los contenidos vistos en clase satisfactoriamente. </t>
  </si>
  <si>
    <t>El enfoque el curso de Física Médica pareció desconectado del resto de cursos de LA-CoNGA. Adicionalmente, muchos estudiantes no gozábamos de un "background" sobre Física Médica, por lo que hubiera sido muy beneficioso haber recibido "feedback" de las tareas realizadas. Finalmente, no era claro el enfoque principal del curso, pues se abordaron demasiados temas que dispersaban la atención del estudiante y que luego no fueron considerados en las evaluaciones.</t>
  </si>
  <si>
    <t>Introducción al Análisis de Datos (Machine Learning), Mecánica Estadística Avanzada</t>
  </si>
  <si>
    <t>Horario, pero principalmente que tenía que trabajar y no pude enfocarme en el curso.</t>
  </si>
  <si>
    <t>Ambos cursos fueron excelentes, en general me gustaron los contenidos. Muy buenos.</t>
  </si>
  <si>
    <t xml:space="preserve">Nada. </t>
  </si>
  <si>
    <t>Astropartículas y Cosmología</t>
  </si>
  <si>
    <t>La calidad del contenido desarrollado por los profesores. Desde el primer momento me ayudó a prepararme para mi tesis y ayudarme en la vida académica. Superó mis expectativas.</t>
  </si>
  <si>
    <t>Como estudiante de la primera cohorte, realmente creo que la experiencia ha mejorado muchísimo a comparación del primer semestre de la primera cohorte. Creo que hubo menos participación estudiantil, pero en mi opinión fue más por la dinámica entre los mismos estudiantes que por faltas de los profesores.
De cualquier manera, participar en LA-CoNGA siempre es de las mejores experiencias :)</t>
  </si>
  <si>
    <t>Globalmente en una escala de 1 a 5 donde, 1 es Muy mal y 5 es Muy bien cómo evalúa el programa LA-CoNGA physics en su conjunto.</t>
  </si>
  <si>
    <t>Califique los  aspectos técnicos y administrativos en una escala de 1 a 5, donde 1 es Muy mal y 5 es Muy bien [El ritmo de reuniones es apropiado]</t>
  </si>
  <si>
    <t>Califique los  aspectos técnicos y administrativos en una escala de 1 a 5, donde 1 es Muy mal y 5 es Muy bien [Las herramientas materiales e informáticas son apropiadas]</t>
  </si>
  <si>
    <t>Califique los  aspectos técnicos y administrativos en una escala de 1 a 5, donde 1 es Muy mal y 5 es Muy bien [Las informaciones relevantes para el programa son fáciles de encontrar]</t>
  </si>
  <si>
    <t>Califique los  aspectos técnicos y administrativos en una escala de 1 a 5, donde 1 es Muy mal y 5 es Muy bien [Es fácil obtener apoyo técnico]</t>
  </si>
  <si>
    <t>Califique los  aspectos técnicos y administrativos en una escala de 1 a 5, donde 1 es Muy mal y 5 es Muy bien [La interacción con las administraciones locales es eficiente]</t>
  </si>
  <si>
    <t>Califique los  aspectos técnicos y administrativos en una escala de 1 a 5, donde 1 es Muy mal y 5 es Muy bien [La interacción con coordinación del proyecto es eficiente]</t>
  </si>
  <si>
    <t>Califique los  aspectos técnicos y administrativos en una escala de 1 a 5, donde 1 es Muy mal y 5 es Muy bien [Los canales de comunicación usados son apropiados/eficientes]</t>
  </si>
  <si>
    <t>Califique los  aspectos técnicos y administrativos en una escala de 1 a 5, donde 1 es Muy mal y 5 es Muy bien [El contenido de los cursos está en adecuación con los recibidos localmente]</t>
  </si>
  <si>
    <t>Califique los  aspectos técnicos y administrativos en una escala de 1 a 5, donde 1 es Muy mal y 5 es Muy bien [El calendario LA-CoNGA es compatible con respecto al calendario local]</t>
  </si>
  <si>
    <t>Si el calendario LA-CoNGA physics presenta incompatibilidad con respecto al local ¿Qué dificultades está generando esto?</t>
  </si>
  <si>
    <t>Califique los aspectos pedagógicos en una escala de 1 a 5, donde 1 es Muy mal y 5 es Muy bien [El contenido de los cursos está en adecuación con la meta de formación]</t>
  </si>
  <si>
    <t>Califique los aspectos pedagógicos en una escala de 1 a 5, donde 1 es Muy mal y 5 es Muy bien [El nivel de la comunidad de estudiantes está en adecuación con el contenido de los cursos]</t>
  </si>
  <si>
    <t>Califique los aspectos pedagógicos en una escala de 1 a 5, donde 1 es Muy mal y 5 es Muy bien [La coexistencia de las dos filiales del programa es coherente]</t>
  </si>
  <si>
    <t>Califique los aspectos pedagógicos en una escala de 1 a 5, donde 1 es Muy mal y 5 es Muy bien [El proyecto dará una formación de calidad a la comunidad de estudiantes]</t>
  </si>
  <si>
    <t>Califique los aspectos pedagógicos en una escala de 1 a 5, donde 1 es Muy mal y 5 es Muy bien [La cantidad de trabajo requerida para el staf académico es apropiada]</t>
  </si>
  <si>
    <t>Califique los aspectos pedagógicos en una escala de 1 a 5, donde 1 es Muy mal y 5 es Muy bien [La interacción con la comunidad de estudiantes es adecuada]</t>
  </si>
  <si>
    <t>Califique los aspectos pedagógicos en una escala de 1 a 5, donde 1 es Muy mal y 5 es Muy bien [Los soportes pedagógicos son adecuados]</t>
  </si>
  <si>
    <t>Califique los aspectos pedagógicos en una escala de 1 a 5, donde 1 es Muy mal y 5 es Muy bien [La participación de la comunidad de estudiantes es buena]</t>
  </si>
  <si>
    <t>Califique los aspectos pedagógicos en una escala de 1 a 5, donde 1 es Muy mal y 5 es Muy bien [El volumen horario de los cursos es adecuado]</t>
  </si>
  <si>
    <t>Califique los aspectos pedagógicos en una escala de 1 a 5, donde 1 es Muy mal y 5 es Muy bien [El modo de evaluación es apropiado]</t>
  </si>
  <si>
    <t>Califique los aspectos pedagógicos en una escala de 1 a 5, donde 1 es Muy mal y 5 es Muy bien [La organización de las evaluaciones es satisfactoria]</t>
  </si>
  <si>
    <t>Califique los aspectos pedagógicos en una escala de 1 a 5, donde 1 es Muy mal y 5 es Muy bien [La formación permite a los egresados del programa conseguir trabajo fácilmente en el sector privado]</t>
  </si>
  <si>
    <t>Califique los aspectos pedagógicos en una escala de 1 a 5, donde 1 es Muy mal y 5 es Muy bien [La formación permite a los egresados de continuar en un programa de PhD]</t>
  </si>
  <si>
    <t>Califique el intercambio científico y visibilidad en una escala de 1 a 5, donde 1 es Muy mal y 5 es Muy bien [El programa permite la emergencia de nuevas colaboraciones científicas]</t>
  </si>
  <si>
    <t>Califique el intercambio científico y visibilidad en una escala de 1 a 5, donde 1 es Muy mal y 5 es Muy bien [El programa LA-CoNGA physics se hizo a conocer satisfactoriamente]</t>
  </si>
  <si>
    <t>Califique el intercambio científico y visibilidad en una escala de 1 a 5, donde 1 es Muy mal y 5 es Muy bien [Los seminarios propuestos en LA-CoNGA physics son adecuados]</t>
  </si>
  <si>
    <t>Desde su perspectiva y basado en su experiencia en el programa LA-CoNGA physics 2022, mencione los aspectos en los cuales se puede mejorar.</t>
  </si>
  <si>
    <t>Comparta una experiencia gratificante del programa LA-CoNGA physics 2022. Algún aprendizaje o experiencia positiva.</t>
  </si>
  <si>
    <t>Información y acceso a ella de manera actualizada en la página web</t>
  </si>
  <si>
    <t xml:space="preserve">Parece identificar estudiantes muy buenos que están en serias dificultades para progresar en sus estudios . </t>
  </si>
  <si>
    <t>Hay que mejorar la comunicación dentro del equipo.</t>
  </si>
  <si>
    <t>La culminación exitosa de las pasantías de estudiantes</t>
  </si>
  <si>
    <t>La organización sigue siendo artesanal. No hemos sabido -ni tenemos los recursos para hacerlo- pasar a un funcionamiento más profesional.</t>
  </si>
  <si>
    <t>El feedback de los estudiantes que hicieron las pasantías.</t>
  </si>
  <si>
    <t>Creo que se puede afianzar la relación con las autoridades universitarias locales.</t>
  </si>
  <si>
    <t>Establecer colaboración con colegas latinoamericanos.</t>
  </si>
  <si>
    <t>Las fechas límites para la entrega de notas en la USFQ coinciden con el fin de los módulos lo que dificulta la homologación de los cursos</t>
  </si>
  <si>
    <t>Seguimiento a los estudiantes y organización de pasantías</t>
  </si>
  <si>
    <t>Poder interactuar con colegas y estudiantes de la región, haber roto las fronteras (ficticias) que nos han separado desde hace décadas</t>
  </si>
  <si>
    <t>Se requiere que los estudiantes comiencen clases en la conga antes que en la Universidad</t>
  </si>
  <si>
    <t>Comunicacion a tiempo de las actividades tanto a docentes como estudiantes.</t>
  </si>
  <si>
    <t>La experiencia  compartida con estudiantes de otros paises con diferentes contextos personales.</t>
  </si>
  <si>
    <t>Mejorar el gap administracion / docentes</t>
  </si>
  <si>
    <t>Generar red académica regional / Lograr adaptarse a las dificultades encontradas</t>
  </si>
  <si>
    <t xml:space="preserve">Plataforma: sigue siendo muy difícil encontrar información, comunicación con los estudiantes y entre profesores. </t>
  </si>
  <si>
    <t xml:space="preserve">el aumento de participación de estudiantes y profesores de universidades no miembros del consorcio. </t>
  </si>
  <si>
    <t xml:space="preserve">No poder asistir a todas las reuniones </t>
  </si>
  <si>
    <t>S/C</t>
  </si>
  <si>
    <t>Interacción con los estudiantes muy agradable</t>
  </si>
  <si>
    <t>Retraso de los estudiantes</t>
  </si>
  <si>
    <t>Debe tener mas independencia de las burocracias universitarias locales</t>
  </si>
  <si>
    <t>LA-CongA me hace sentir parte de la comunidad científica latinoamericana. Es un honor compartir con colegas y discípulos muy talentosos. La idea de integrar las filiales me parece innovadora.</t>
  </si>
  <si>
    <t>aumentar la interacción con los programas de maestría de la universidades</t>
  </si>
  <si>
    <t>Los seminarios</t>
  </si>
  <si>
    <t>Hasta el momento no evidencio problemas con el calendario local</t>
  </si>
  <si>
    <t>Los estudiantes requieren más acompañamiento en algunas de las actividades propuestas en los cursos.</t>
  </si>
  <si>
    <t>Los esfuerzos conjuntos entre las diferentes partes del consorcio han generado una impresión positiva en nuestra comunidad de la UAN. El concepto de colaboración académica y científica es un modelo muy convincente para alcanzar objetivos comunes.</t>
  </si>
  <si>
    <t>Comparta una experiencia gratificante del primer semestre de LA-CoNGA physics. Algún aprendizaje o experiencia positiva.</t>
  </si>
  <si>
    <t xml:space="preserve">- El canal de comunicación (Mattermost) es demasiado amplio y no permite una comunicación efectiva con los estudiantes. 
- La información no es fácil de encontrar, ni de publicar, ni de distribuir. 
- El seguimiento a los estudiantes debe mejorar, no se sabe quienes están y quienes no durante el semestre. </t>
  </si>
  <si>
    <t xml:space="preserve">Fue gratificante ver la diversidad de estudiantes en todos los cursos de diferentes países, universidades y con diferentes conocimientos previos. </t>
  </si>
  <si>
    <t>Ya pasado un primer año, la revisión de roles debe ser prioridad para el segundo año.</t>
  </si>
  <si>
    <t>Mantuvo y mejoró una comunidad de colegas que se vislumbra perenne</t>
  </si>
  <si>
    <t>Se podrían incluir cursos electivos sobre temas especiales.</t>
  </si>
  <si>
    <t>He aprendido sobre tecnologías y recursos que no conocía: slido, mattermost, etc</t>
  </si>
  <si>
    <t>La carga de trabajo para algunos estudiantes parecía demasiado pesada, así que algunos fueron menos así vos o tuvieron que abandonar….</t>
  </si>
  <si>
    <t>La interacción con los estudiantes fue muy positiva, el excelente ambiente entre colegas en cada reunión es muy agradable</t>
  </si>
  <si>
    <t>El segundo semeste comenzó excesivamente temprano en comparación con el calendario académico de posgrados, que inicia apenas en Julio. Esto dificulta invitar nuevos estudiantes, que estáń ocupados apenas finalizando el semestre anterior cuando el nuevo de la conga ya empieza.</t>
  </si>
  <si>
    <t>Creo que si bien la interacción con varios profesores es enriquecedora, algunos cursos pueden verse también fragmentados si se hace en exceso. Estudiantes y profesores requieren algunas interacciones para ganar la confianza necesaria que permita construir mejor, por que habrá un lenguage común y más fluídez en la comunicación, en las preguntas, etc.</t>
  </si>
  <si>
    <t xml:space="preserve">La respuesta a las primeras clases del curso de Ingeniería del Software por parte de los estudiantes fue muy gratificante, recibieron el curso con mucho entusiasmo y hubo mucha participación. </t>
  </si>
  <si>
    <t>Inasistencia a clases y a reuniones importantes</t>
  </si>
  <si>
    <t xml:space="preserve">La organización del Gitlab se puede mejorar, tengo que estar preguntando por links constantemente y los estudiantes también
</t>
  </si>
  <si>
    <t>Me sorprendio gratamente que los estudiantes que superaron los desniveles de los programas de pregrado con la maestría y realizar excelente trabajo manifestado en tareas y seminarios</t>
  </si>
  <si>
    <t>Con la disponibilidad de los equipos y su acceso remoto podremos hacer los cursos mas interactivos y aumentar la componente práctica</t>
  </si>
  <si>
    <t>SE ha interactuado con estudiantes y profesores de la región y se puede decir que tenemos muy buenas bases para desarrollar programas de maestría y doctorado locales</t>
  </si>
  <si>
    <t>Realmente no tengo conocimiento al respecto</t>
  </si>
  <si>
    <t>Sin comentarios</t>
  </si>
  <si>
    <t>La interacción con estudiantes interesados y creativos</t>
  </si>
  <si>
    <t>Organizar con mayor anticipación; mejorar la descripción de los cursos y lo que se espera de la comunidad estudiantes; adaptar la cantidad de contenido de algunos cursos; re-equilibrar responsabilidades a nivel del consorcio; mayor participación en actividades de diseminación</t>
  </si>
  <si>
    <t>Sentido de comunidad a nivel de consorcio; la interacción con la comunidad estudiantil de la región; ambiente internacional y colaborativo</t>
  </si>
  <si>
    <t>El año próximo será mejor, con la experiencia de este año. 
Tenemos un problema general: por un lado le exigimos mucho trabajo a los estudiantes, y por el otro la formación tiene ciertas lagunas.
La parte instrumental fue la que más sufrió de la distancialidad.</t>
  </si>
  <si>
    <t>El feedback positivo de los estudiantes modula un poco mi auto-evaluación bastante severa.</t>
  </si>
  <si>
    <t>Research Software Engineering in Python, Introducción a la estadística, Proyectos Sistemas Complejos</t>
  </si>
  <si>
    <t>Aprender a programar en Python y otros lenguajes</t>
  </si>
  <si>
    <t>Ninguno</t>
  </si>
  <si>
    <t>Introducción a la estadística</t>
  </si>
  <si>
    <t>La parte de Estadística me gustó como la explicó el prof Ocariz.</t>
  </si>
  <si>
    <t>La primera parte de programación y aprendizaje de python es un poco rápida. No alcancé a aprender todo lo que enseñaron, pero si fuue bueno para echar un vistazo a la potencialidad de python.</t>
  </si>
  <si>
    <t>Research Software Engineering in Python, Introducción a la estadística</t>
  </si>
  <si>
    <t>Realizar el proyecto final fue una gran experiencia</t>
  </si>
  <si>
    <t>Todo muy bien</t>
  </si>
  <si>
    <t xml:space="preserve">Generalmente, la iniciativa de este tipo de actividades que motivan al crecimiento profesional de todos los involucrados. </t>
  </si>
  <si>
    <t xml:space="preserve">Desde mis perspectiva, todo estuvo bien, si hay que cosas que mejorar no dudo que ya están trabajando en ello. </t>
  </si>
  <si>
    <t>La parte práctica y el desarrollo de proyectos</t>
  </si>
  <si>
    <t>La parte teórica, quizás usar más recursos para hacerlo más didáctico en algunas clases</t>
  </si>
  <si>
    <t xml:space="preserve">Explorar las nuevas maneras de hacer programación, las herramientas de las que disponemos para control de versiones y compartir material. Con el plus de aprender y tener contacto con profesores de tan alto nivel, empatía y calidad humana. </t>
  </si>
  <si>
    <t>Mi observación no es para mejorar sino para agradecer y pedir que mantengan la solidaridad y empatía que han mostrado con todos nosotros eso los eleva a otro nivel!... Al momento de la programación del semestre podrían considerar el hecho de que están trabajando con estudiantes de diferentes países (sé que para este semestre lo están considerando como resultado de la experiencia del semestre anterior), lo cual implica que las condiciones de trabajo y estudio de sus estudiantes se refleja en el ritmo de avance del curso. Principalmente nosotros en Venezuela tenemos problemas básicos de conexión, hardware y software (por nombrar los algunos) aunado a la baja calidad de servicios básicos lo que nos lleva a ver el curso en diferido pero dando lo mejor de nosotros.</t>
  </si>
  <si>
    <t>Research Software Engineering in Python, Introducción a la estadística, Proyectos Física de Altas Energías</t>
  </si>
  <si>
    <t>En el submodulo de estadistica los profesores que estuvieron estuvieron excelentes, de tal manera que nos ensenaron temas muy importantes y nuevos con respecto al analisis de datos.</t>
  </si>
  <si>
    <t>Pienso que el primer sub modulo puede ser mejor, debido a que me parece que sobre todo en la parte de Python no podia evidenciar ningun orden y en el curso no hubo diapositivas para seguir. Tambien un poco la cantidad de tareas en la primera parte debido a que hubo demasiadas al principio y eso dificulto mucho el desarrollo sobre todo para los que hasta ahora estabamos iniciando con python.</t>
  </si>
  <si>
    <t>Tareas de Python y el proyecto final</t>
  </si>
  <si>
    <t xml:space="preserve">Definir mejor los objetivos de cada submódulo. </t>
  </si>
  <si>
    <t>La parte de proyectos.</t>
  </si>
  <si>
    <t>Más sesiones prácticas.</t>
  </si>
  <si>
    <t>De todo el módulo, las tareas (sobre todo las de Juan Carlos y los ejercicios de Camila) y el proyecto.</t>
  </si>
  <si>
    <t>En los ejercicios de Camila se aprendían muchas cosas nuevas, pero habría sido interesante incluir más ejercicios prácticos de máxima verosimilitud. Adicionalmente, en la parte de estadística me habría gustado ver más ejemplos con aplicaciones en sistemas complejos y no solo en altas energías.</t>
  </si>
  <si>
    <t>Los desafíos que representaron cada uno de los módulos en cuanto a mejorar mis habilidades en programación.</t>
  </si>
  <si>
    <t>Que se distribuyan y sincronicen las tareas uniformemente también teniendo en cuenta las otras materias.</t>
  </si>
  <si>
    <t>Las prácticas me parecieron una excelente forma de consolidar mejor los conocimientos que íbamos aprendiendo durante el semestre, a pesar de su modalidad remota. Esto, complementado con el acceso remoto a los experimentos del proyecto final, fue lo que más me gustó del curso.
Por otro lado, me gustaría darle una mención honorífica a la abundancia de material, tanto de las clases como por los recursos de consulta que recomendaron. Es difícil revisar a profundidad todo el material en pocos meses, pero saber que ahora, cuando necesito comprobar información de un tema que tratamos durante el curso, puedo buscar de nuevo las diapositivas o revisar la bibliografía ha sido lo mejor. Es una de las formas en que más me ha ayudado el curso en mi formación académica y profesional.</t>
  </si>
  <si>
    <t xml:space="preserve">En el aspecto general, para las evaluaciones faltó organizar los repositorios para entregas desde un comienzo. Sin embargo, veo que en los cursos del segundo semestre se solventó esta situación creando los repos en las primeras semanas de clases. Excelente.
Sugiero que las deadlines sean de unos 9 o 10 días, en lugar de una semana, pues en varias ocasiones se juntaron las fechas de entrega. </t>
  </si>
  <si>
    <t>Que me motivó a estudiar lo referente a diseño de detectores</t>
  </si>
  <si>
    <t>La participación de tan gente de diferentes áreas y su aporte a LA-CoNGA</t>
  </si>
  <si>
    <t>Los profesor@s que dictaron cada una de las clases.</t>
  </si>
  <si>
    <t>Creo que el volumen de tareas por momentos fue muy alto debido a la cantidad de personas que dictaban cada una de las clases, que hacia que por ejemplo en una semana se dejaran dos tareas en simultanea generando sobrecarga de trabajo que a su vez afectaba no solo el rendimiento con las demas materias si no por ejemplo en mi caso con el desarrollo de mi tesis que es otra responsabilidad que teng en paralelo.</t>
  </si>
  <si>
    <t>Las explicaciones conceptuales de los experimentos por parte de investigadores externos que trabajan en el tema.</t>
  </si>
  <si>
    <t>Como estudiante de la filial de sistemas complejos me pareció que: la cantidad y variedad de material dedicado a sistemas complejos fue desproporcionadamente menor al de altas energías. No se mecionó nada de materia condensada más allá de semiconductores. Los proyectos de sistemas complejos no fueron bien planeados.</t>
  </si>
  <si>
    <t>Más sesiones de prácticas.</t>
  </si>
  <si>
    <t>La variedad. Tener  la oportunidad de interactuar con diversos expertos en el tema. Mejor dijo, la metodología del curso.</t>
  </si>
  <si>
    <t>Creo que sería las fechas de asignación de tareas. Que estén distribuidas uniformemente.</t>
  </si>
  <si>
    <t>Introducción a la Teoría de Campos, Teoría de campos para la mecánica estadística (sólo para la especialización en sistemas complejos)</t>
  </si>
  <si>
    <t>La dedicación de los profesores y su compromiso</t>
  </si>
  <si>
    <t>Introducción a la Teoría de Campos, Física de Partículas (sólo especialización en altas energías)</t>
  </si>
  <si>
    <t xml:space="preserve">Me gustó que los cursos del módulo de teoría cubrieran los temas adecuados y además que lo impartirán profesores especializados en el área. </t>
  </si>
  <si>
    <t xml:space="preserve">Estoy bastabte seguro que se podría mejorar en la organización de las tareas, algunas veces no esta muy claro en qué página está la tarea si en la página web o en el repositorio y lo siento desordenado. Otro aspecto que se podría mejorar es la carga horaria, creo que valdría la pena añadir un par de horas más semanales, almenos para los cursos de teoría, para una sección práctica de resolución de problemas. </t>
  </si>
  <si>
    <t>Me gustó desarrollar herramientas matemáticas para abordar problemas de física avanzada que comúnmente no se alcanzan a ver en pregrado.</t>
  </si>
  <si>
    <t xml:space="preserve">Tal vez el curso fue muy denso y era un poco difícil seguir el hilo completamente. Tal vez recortar un poco (solo un poco) la lista de temas para aprender afianzar los conocimientos más, así sea menos contenido. </t>
  </si>
  <si>
    <t>la primera parte me gustó más que la especialización</t>
  </si>
  <si>
    <t xml:space="preserve">Creo que los cursos deberian ir un poco más despacio. El aprendizaje a distancia no es tan eficiente como lo es cuendo era presencial. </t>
  </si>
  <si>
    <t>El nivel de los Profesor@s que estuvieron dictando el curso.</t>
  </si>
  <si>
    <t>Creo que el curso deberia ser un poco mas practico en el sentido de realizar mas ejemplos por parte de los profesores.</t>
  </si>
  <si>
    <t>Las tareas. Complementaron de manera excelente la elección de los temas con aplicaciones muy contemporáneas.</t>
  </si>
  <si>
    <t>Una mejor retroalimentación de las tareas, ya que fue casi inexistente.</t>
  </si>
  <si>
    <t>La parte de introducción a la teoría de campos.</t>
  </si>
  <si>
    <t>Curso de teoría de campos: La profesora Anamaría logró hacer un gran curso combinando sus excelentes explicaciones con un muy buen material de soporte/referencia. Se nota que hubo un esfuerzo en la organización para los estudiantes.
Teoría de campos para la mecánica estadística: Las tareas sin lugar a dudas fue lo que más me divertí haciendo.</t>
  </si>
  <si>
    <t>Teoría de campos para la mecánica estadística: Las clases de Pierre fueron excelentes. Sin embargo, el material de apoyo podría mejorar ya que los apuntes de las clases muchas podían llegar a ser confusos.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</si>
</sst>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3">
    <font>
      <sz val="10.0"/>
      <color rgb="FF000000"/>
      <name val="Arial"/>
      <scheme val="minor"/>
    </font>
    <font>
      <color theme="1"/>
      <name val="Arial"/>
    </font>
    <font>
      <sz val="8.0"/>
      <color theme="1"/>
      <name val="Arial"/>
    </font>
  </fonts>
  <fills count="5">
    <fill>
      <patternFill patternType="none"/>
    </fill>
    <fill>
      <patternFill patternType="lightGray"/>
    </fill>
    <fill>
      <patternFill patternType="solid">
        <fgColor rgb="FFFFFF00"/>
        <bgColor rgb="FFFFFF00"/>
      </patternFill>
    </fill>
    <fill>
      <patternFill patternType="solid">
        <fgColor rgb="FFFFFFD7"/>
        <bgColor rgb="FFFFFFD7"/>
      </patternFill>
    </fill>
    <fill>
      <patternFill patternType="solid">
        <fgColor rgb="FFFFBF00"/>
        <bgColor rgb="FFFFBF00"/>
      </patternFill>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vertical="bottom"/>
    </xf>
    <xf borderId="0" fillId="0" fontId="1" numFmtId="0" xfId="0" applyAlignment="1" applyFont="1">
      <alignment vertical="bottom"/>
    </xf>
    <xf borderId="0" fillId="0" fontId="1" numFmtId="0" xfId="0" applyAlignment="1" applyFont="1">
      <alignment shrinkToFit="0" vertical="bottom" wrapText="0"/>
    </xf>
    <xf borderId="0" fillId="0" fontId="1" numFmtId="164" xfId="0" applyAlignment="1" applyFont="1" applyNumberFormat="1">
      <alignment horizontal="right" vertical="bottom"/>
    </xf>
    <xf borderId="0" fillId="0" fontId="1" numFmtId="0" xfId="0" applyAlignment="1" applyFont="1">
      <alignment horizontal="right" vertical="bottom"/>
    </xf>
    <xf borderId="0" fillId="0" fontId="1" numFmtId="0" xfId="0" applyAlignment="1" applyFont="1">
      <alignment shrinkToFit="0" vertical="bottom" wrapText="1"/>
    </xf>
    <xf borderId="0" fillId="0" fontId="2" numFmtId="0" xfId="0" applyAlignment="1" applyFont="1">
      <alignment vertical="bottom"/>
    </xf>
    <xf borderId="0" fillId="2" fontId="2" numFmtId="0" xfId="0" applyAlignment="1" applyFill="1" applyFont="1">
      <alignment vertical="bottom"/>
    </xf>
    <xf borderId="0" fillId="3" fontId="2" numFmtId="0" xfId="0" applyAlignment="1" applyFill="1" applyFont="1">
      <alignment vertical="bottom"/>
    </xf>
    <xf borderId="0" fillId="4" fontId="2" numFmtId="0" xfId="0" applyAlignment="1" applyFill="1" applyFont="1">
      <alignment vertical="bottom"/>
    </xf>
    <xf borderId="0" fillId="2" fontId="2"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3" t="s">
        <v>26</v>
      </c>
      <c r="AB1" s="2"/>
      <c r="AC1" s="2"/>
      <c r="AD1" s="2"/>
      <c r="AE1" s="2"/>
      <c r="AF1" s="2"/>
      <c r="AG1" s="2"/>
    </row>
    <row r="2">
      <c r="A2" s="4">
        <v>44942.578940266205</v>
      </c>
      <c r="B2" s="2" t="s">
        <v>27</v>
      </c>
      <c r="C2" s="2" t="s">
        <v>28</v>
      </c>
      <c r="D2" s="2"/>
      <c r="E2" s="5">
        <v>5.0</v>
      </c>
      <c r="F2" s="5">
        <v>4.0</v>
      </c>
      <c r="G2" s="5">
        <v>5.0</v>
      </c>
      <c r="H2" s="5">
        <v>5.0</v>
      </c>
      <c r="I2" s="5">
        <v>5.0</v>
      </c>
      <c r="J2" s="5">
        <v>5.0</v>
      </c>
      <c r="K2" s="5">
        <v>3.0</v>
      </c>
      <c r="L2" s="5">
        <v>5.0</v>
      </c>
      <c r="M2" s="5">
        <v>5.0</v>
      </c>
      <c r="N2" s="5">
        <v>5.0</v>
      </c>
      <c r="O2" s="5">
        <v>4.0</v>
      </c>
      <c r="P2" s="5">
        <v>5.0</v>
      </c>
      <c r="Q2" s="5">
        <v>5.0</v>
      </c>
      <c r="R2" s="5">
        <v>4.0</v>
      </c>
      <c r="S2" s="5">
        <v>3.0</v>
      </c>
      <c r="T2" s="5">
        <v>4.0</v>
      </c>
      <c r="U2" s="5">
        <v>4.0</v>
      </c>
      <c r="V2" s="5">
        <v>4.0</v>
      </c>
      <c r="W2" s="5">
        <v>4.0</v>
      </c>
      <c r="X2" s="5">
        <v>4.0</v>
      </c>
      <c r="Y2" s="5">
        <v>4.0</v>
      </c>
      <c r="Z2" s="2" t="s">
        <v>29</v>
      </c>
      <c r="AA2" s="3" t="s">
        <v>30</v>
      </c>
      <c r="AB2" s="2"/>
      <c r="AC2" s="2"/>
      <c r="AD2" s="2"/>
      <c r="AE2" s="2"/>
      <c r="AF2" s="2"/>
      <c r="AG2" s="2"/>
    </row>
    <row r="3">
      <c r="A3" s="4">
        <v>44949.57282570602</v>
      </c>
      <c r="B3" s="2" t="s">
        <v>31</v>
      </c>
      <c r="C3" s="2" t="s">
        <v>28</v>
      </c>
      <c r="D3" s="2"/>
      <c r="E3" s="5">
        <v>4.0</v>
      </c>
      <c r="F3" s="5">
        <v>5.0</v>
      </c>
      <c r="G3" s="5">
        <v>5.0</v>
      </c>
      <c r="H3" s="5">
        <v>5.0</v>
      </c>
      <c r="I3" s="5">
        <v>5.0</v>
      </c>
      <c r="J3" s="5">
        <v>5.0</v>
      </c>
      <c r="K3" s="5">
        <v>5.0</v>
      </c>
      <c r="L3" s="5">
        <v>5.0</v>
      </c>
      <c r="M3" s="5">
        <v>5.0</v>
      </c>
      <c r="N3" s="5">
        <v>5.0</v>
      </c>
      <c r="O3" s="5">
        <v>3.0</v>
      </c>
      <c r="P3" s="5">
        <v>4.0</v>
      </c>
      <c r="Q3" s="5">
        <v>5.0</v>
      </c>
      <c r="R3" s="5">
        <v>5.0</v>
      </c>
      <c r="S3" s="5">
        <v>5.0</v>
      </c>
      <c r="T3" s="5">
        <v>5.0</v>
      </c>
      <c r="U3" s="5">
        <v>5.0</v>
      </c>
      <c r="V3" s="5">
        <v>5.0</v>
      </c>
      <c r="W3" s="5">
        <v>3.0</v>
      </c>
      <c r="X3" s="5">
        <v>4.0</v>
      </c>
      <c r="Y3" s="5">
        <v>4.0</v>
      </c>
      <c r="Z3" s="2" t="s">
        <v>32</v>
      </c>
      <c r="AA3" s="3" t="s">
        <v>33</v>
      </c>
      <c r="AB3" s="2"/>
      <c r="AC3" s="2"/>
      <c r="AD3" s="2"/>
      <c r="AE3" s="2"/>
      <c r="AF3" s="2"/>
      <c r="AG3" s="2"/>
    </row>
    <row r="4">
      <c r="A4" s="4">
        <v>44949.7307328125</v>
      </c>
      <c r="B4" s="2" t="s">
        <v>31</v>
      </c>
      <c r="C4" s="2" t="s">
        <v>28</v>
      </c>
      <c r="D4" s="2"/>
      <c r="E4" s="5">
        <v>4.0</v>
      </c>
      <c r="F4" s="5">
        <v>4.0</v>
      </c>
      <c r="G4" s="5">
        <v>5.0</v>
      </c>
      <c r="H4" s="5">
        <v>5.0</v>
      </c>
      <c r="I4" s="5">
        <v>5.0</v>
      </c>
      <c r="J4" s="5">
        <v>5.0</v>
      </c>
      <c r="K4" s="5">
        <v>5.0</v>
      </c>
      <c r="L4" s="5">
        <v>5.0</v>
      </c>
      <c r="M4" s="5">
        <v>4.0</v>
      </c>
      <c r="N4" s="5">
        <v>5.0</v>
      </c>
      <c r="O4" s="5">
        <v>4.0</v>
      </c>
      <c r="P4" s="5">
        <v>4.0</v>
      </c>
      <c r="Q4" s="5">
        <v>4.0</v>
      </c>
      <c r="R4" s="5">
        <v>4.0</v>
      </c>
      <c r="S4" s="5">
        <v>5.0</v>
      </c>
      <c r="T4" s="5">
        <v>5.0</v>
      </c>
      <c r="U4" s="5">
        <v>5.0</v>
      </c>
      <c r="V4" s="5">
        <v>5.0</v>
      </c>
      <c r="W4" s="5">
        <v>2.0</v>
      </c>
      <c r="X4" s="5">
        <v>4.0</v>
      </c>
      <c r="Y4" s="5">
        <v>5.0</v>
      </c>
      <c r="Z4" s="2" t="s">
        <v>34</v>
      </c>
      <c r="AA4" s="2" t="s">
        <v>35</v>
      </c>
      <c r="AB4" s="2"/>
      <c r="AC4" s="2"/>
      <c r="AD4" s="2"/>
      <c r="AE4" s="2"/>
      <c r="AF4" s="2"/>
      <c r="AG4" s="2"/>
    </row>
    <row r="5">
      <c r="A5" s="4">
        <v>44949.87018083333</v>
      </c>
      <c r="B5" s="2" t="s">
        <v>27</v>
      </c>
      <c r="C5" s="2" t="s">
        <v>28</v>
      </c>
      <c r="D5" s="2"/>
      <c r="E5" s="5">
        <v>4.0</v>
      </c>
      <c r="F5" s="5">
        <v>4.0</v>
      </c>
      <c r="G5" s="5">
        <v>4.0</v>
      </c>
      <c r="H5" s="5">
        <v>4.0</v>
      </c>
      <c r="I5" s="5">
        <v>4.0</v>
      </c>
      <c r="J5" s="5">
        <v>4.0</v>
      </c>
      <c r="K5" s="5">
        <v>4.0</v>
      </c>
      <c r="L5" s="5">
        <v>4.0</v>
      </c>
      <c r="M5" s="5">
        <v>4.0</v>
      </c>
      <c r="N5" s="5">
        <v>4.0</v>
      </c>
      <c r="O5" s="5">
        <v>4.0</v>
      </c>
      <c r="P5" s="5">
        <v>4.0</v>
      </c>
      <c r="Q5" s="5">
        <v>4.0</v>
      </c>
      <c r="R5" s="5">
        <v>4.0</v>
      </c>
      <c r="S5" s="5">
        <v>4.0</v>
      </c>
      <c r="T5" s="5">
        <v>4.0</v>
      </c>
      <c r="U5" s="5">
        <v>4.0</v>
      </c>
      <c r="V5" s="5">
        <v>4.0</v>
      </c>
      <c r="W5" s="5">
        <v>4.0</v>
      </c>
      <c r="X5" s="5">
        <v>4.0</v>
      </c>
      <c r="Y5" s="5">
        <v>4.0</v>
      </c>
      <c r="Z5" s="2" t="s">
        <v>36</v>
      </c>
      <c r="AA5" s="3" t="s">
        <v>37</v>
      </c>
      <c r="AB5" s="2"/>
      <c r="AC5" s="2"/>
      <c r="AD5" s="2"/>
      <c r="AE5" s="2"/>
      <c r="AF5" s="2"/>
      <c r="AG5" s="2"/>
    </row>
    <row r="6">
      <c r="A6" s="4">
        <v>44949.91908365741</v>
      </c>
      <c r="B6" s="2" t="s">
        <v>38</v>
      </c>
      <c r="C6" s="2" t="s">
        <v>28</v>
      </c>
      <c r="D6" s="2"/>
      <c r="E6" s="5">
        <v>4.0</v>
      </c>
      <c r="F6" s="5">
        <v>4.0</v>
      </c>
      <c r="G6" s="5">
        <v>4.0</v>
      </c>
      <c r="H6" s="5">
        <v>3.0</v>
      </c>
      <c r="I6" s="5">
        <v>4.0</v>
      </c>
      <c r="J6" s="5">
        <v>3.0</v>
      </c>
      <c r="K6" s="5">
        <v>3.0</v>
      </c>
      <c r="L6" s="5">
        <v>4.0</v>
      </c>
      <c r="M6" s="5">
        <v>4.0</v>
      </c>
      <c r="N6" s="5">
        <v>3.0</v>
      </c>
      <c r="O6" s="5">
        <v>2.0</v>
      </c>
      <c r="P6" s="5">
        <v>3.0</v>
      </c>
      <c r="Q6" s="5">
        <v>4.0</v>
      </c>
      <c r="R6" s="5">
        <v>4.0</v>
      </c>
      <c r="S6" s="5">
        <v>4.0</v>
      </c>
      <c r="T6" s="5">
        <v>3.0</v>
      </c>
      <c r="U6" s="5">
        <v>3.0</v>
      </c>
      <c r="V6" s="5">
        <v>3.0</v>
      </c>
      <c r="W6" s="5">
        <v>2.0</v>
      </c>
      <c r="X6" s="5">
        <v>4.0</v>
      </c>
      <c r="Y6" s="5">
        <v>3.0</v>
      </c>
      <c r="Z6" s="2" t="s">
        <v>39</v>
      </c>
      <c r="AA6" s="3" t="s">
        <v>40</v>
      </c>
      <c r="AB6" s="2"/>
      <c r="AC6" s="2"/>
      <c r="AD6" s="2"/>
      <c r="AE6" s="2"/>
      <c r="AF6" s="2"/>
      <c r="AG6" s="2"/>
    </row>
    <row r="7">
      <c r="A7" s="4">
        <v>44955.52280068287</v>
      </c>
      <c r="B7" s="2" t="s">
        <v>31</v>
      </c>
      <c r="C7" s="2" t="s">
        <v>28</v>
      </c>
      <c r="D7" s="2"/>
      <c r="E7" s="5">
        <v>5.0</v>
      </c>
      <c r="F7" s="5">
        <v>5.0</v>
      </c>
      <c r="G7" s="5">
        <v>4.0</v>
      </c>
      <c r="H7" s="5">
        <v>5.0</v>
      </c>
      <c r="I7" s="5">
        <v>4.0</v>
      </c>
      <c r="J7" s="5">
        <v>5.0</v>
      </c>
      <c r="K7" s="5">
        <v>3.0</v>
      </c>
      <c r="L7" s="5">
        <v>3.0</v>
      </c>
      <c r="M7" s="5">
        <v>4.0</v>
      </c>
      <c r="N7" s="5">
        <v>4.0</v>
      </c>
      <c r="O7" s="5">
        <v>2.0</v>
      </c>
      <c r="P7" s="5">
        <v>2.0</v>
      </c>
      <c r="Q7" s="5">
        <v>5.0</v>
      </c>
      <c r="R7" s="5">
        <v>5.0</v>
      </c>
      <c r="S7" s="5">
        <v>5.0</v>
      </c>
      <c r="T7" s="5">
        <v>5.0</v>
      </c>
      <c r="U7" s="5">
        <v>4.0</v>
      </c>
      <c r="V7" s="5">
        <v>5.0</v>
      </c>
      <c r="W7" s="5">
        <v>5.0</v>
      </c>
      <c r="X7" s="5">
        <v>4.0</v>
      </c>
      <c r="Y7" s="5">
        <v>4.0</v>
      </c>
      <c r="Z7" s="2" t="s">
        <v>41</v>
      </c>
      <c r="AA7" s="3" t="s">
        <v>42</v>
      </c>
      <c r="AB7" s="2"/>
      <c r="AC7" s="2"/>
      <c r="AD7" s="2"/>
      <c r="AE7" s="2"/>
      <c r="AF7" s="2"/>
      <c r="AG7" s="2"/>
    </row>
    <row r="8">
      <c r="A8" s="4">
        <v>44955.964140833334</v>
      </c>
      <c r="B8" s="2" t="s">
        <v>27</v>
      </c>
      <c r="C8" s="2" t="s">
        <v>28</v>
      </c>
      <c r="D8" s="2"/>
      <c r="E8" s="5">
        <v>5.0</v>
      </c>
      <c r="F8" s="5">
        <v>5.0</v>
      </c>
      <c r="G8" s="5">
        <v>5.0</v>
      </c>
      <c r="H8" s="5">
        <v>4.0</v>
      </c>
      <c r="I8" s="5">
        <v>5.0</v>
      </c>
      <c r="J8" s="5">
        <v>4.0</v>
      </c>
      <c r="K8" s="5">
        <v>5.0</v>
      </c>
      <c r="L8" s="5">
        <v>5.0</v>
      </c>
      <c r="M8" s="5">
        <v>5.0</v>
      </c>
      <c r="N8" s="5">
        <v>5.0</v>
      </c>
      <c r="O8" s="5">
        <v>4.0</v>
      </c>
      <c r="P8" s="5">
        <v>5.0</v>
      </c>
      <c r="Q8" s="5">
        <v>5.0</v>
      </c>
      <c r="R8" s="5">
        <v>5.0</v>
      </c>
      <c r="S8" s="5">
        <v>5.0</v>
      </c>
      <c r="T8" s="5">
        <v>5.0</v>
      </c>
      <c r="U8" s="5">
        <v>5.0</v>
      </c>
      <c r="V8" s="5">
        <v>5.0</v>
      </c>
      <c r="W8" s="5">
        <v>4.0</v>
      </c>
      <c r="X8" s="5">
        <v>5.0</v>
      </c>
      <c r="Y8" s="5">
        <v>5.0</v>
      </c>
      <c r="Z8" s="2" t="s">
        <v>43</v>
      </c>
      <c r="AA8" s="3" t="s">
        <v>44</v>
      </c>
      <c r="AB8" s="2"/>
      <c r="AC8" s="2"/>
      <c r="AD8" s="2"/>
      <c r="AE8" s="2"/>
      <c r="AF8" s="2"/>
      <c r="AG8" s="2"/>
    </row>
    <row r="9">
      <c r="A9" s="4">
        <v>44961.348339027776</v>
      </c>
      <c r="B9" s="2" t="s">
        <v>27</v>
      </c>
      <c r="C9" s="2" t="s">
        <v>28</v>
      </c>
      <c r="D9" s="2"/>
      <c r="E9" s="5">
        <v>5.0</v>
      </c>
      <c r="F9" s="5">
        <v>5.0</v>
      </c>
      <c r="G9" s="5">
        <v>5.0</v>
      </c>
      <c r="H9" s="5">
        <v>5.0</v>
      </c>
      <c r="I9" s="5">
        <v>5.0</v>
      </c>
      <c r="J9" s="5">
        <v>5.0</v>
      </c>
      <c r="K9" s="5">
        <v>5.0</v>
      </c>
      <c r="L9" s="5">
        <v>5.0</v>
      </c>
      <c r="M9" s="5">
        <v>5.0</v>
      </c>
      <c r="N9" s="5">
        <v>5.0</v>
      </c>
      <c r="O9" s="5">
        <v>2.0</v>
      </c>
      <c r="P9" s="5">
        <v>5.0</v>
      </c>
      <c r="Q9" s="5">
        <v>5.0</v>
      </c>
      <c r="R9" s="5">
        <v>5.0</v>
      </c>
      <c r="S9" s="5">
        <v>5.0</v>
      </c>
      <c r="T9" s="5">
        <v>5.0</v>
      </c>
      <c r="U9" s="5">
        <v>5.0</v>
      </c>
      <c r="V9" s="5">
        <v>5.0</v>
      </c>
      <c r="W9" s="5">
        <v>3.0</v>
      </c>
      <c r="X9" s="5">
        <v>2.0</v>
      </c>
      <c r="Y9" s="5">
        <v>3.0</v>
      </c>
      <c r="Z9" s="2" t="s">
        <v>45</v>
      </c>
      <c r="AA9" s="3" t="s">
        <v>46</v>
      </c>
      <c r="AB9" s="2"/>
      <c r="AC9" s="2"/>
      <c r="AD9" s="2"/>
      <c r="AE9" s="2"/>
      <c r="AF9" s="2"/>
      <c r="AG9" s="2"/>
    </row>
    <row r="10">
      <c r="A10" s="4">
        <v>44965.61549846065</v>
      </c>
      <c r="B10" s="2" t="s">
        <v>31</v>
      </c>
      <c r="C10" s="2" t="s">
        <v>47</v>
      </c>
      <c r="D10" s="2" t="s">
        <v>48</v>
      </c>
      <c r="E10" s="5">
        <v>4.0</v>
      </c>
      <c r="F10" s="5">
        <v>5.0</v>
      </c>
      <c r="G10" s="5">
        <v>4.0</v>
      </c>
      <c r="H10" s="5">
        <v>4.0</v>
      </c>
      <c r="I10" s="5">
        <v>5.0</v>
      </c>
      <c r="J10" s="5">
        <v>5.0</v>
      </c>
      <c r="K10" s="5">
        <v>5.0</v>
      </c>
      <c r="L10" s="5">
        <v>5.0</v>
      </c>
      <c r="M10" s="5">
        <v>5.0</v>
      </c>
      <c r="N10" s="5">
        <v>5.0</v>
      </c>
      <c r="O10" s="5">
        <v>4.0</v>
      </c>
      <c r="P10" s="5">
        <v>4.0</v>
      </c>
      <c r="Q10" s="5">
        <v>3.0</v>
      </c>
      <c r="R10" s="5">
        <v>4.0</v>
      </c>
      <c r="S10" s="5">
        <v>3.0</v>
      </c>
      <c r="T10" s="5">
        <v>3.0</v>
      </c>
      <c r="U10" s="5">
        <v>4.0</v>
      </c>
      <c r="V10" s="5">
        <v>4.0</v>
      </c>
      <c r="W10" s="5">
        <v>2.0</v>
      </c>
      <c r="X10" s="5">
        <v>3.0</v>
      </c>
      <c r="Y10" s="5">
        <v>3.0</v>
      </c>
      <c r="Z10" s="2" t="s">
        <v>49</v>
      </c>
      <c r="AA10" s="3" t="s">
        <v>50</v>
      </c>
      <c r="AB10" s="2"/>
      <c r="AC10" s="2"/>
      <c r="AD10" s="2"/>
      <c r="AE10" s="2"/>
      <c r="AF10" s="2"/>
      <c r="AG10" s="2"/>
    </row>
    <row r="1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row>
    <row r="1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2</v>
      </c>
      <c r="D1" s="2" t="s">
        <v>3</v>
      </c>
      <c r="E1" s="2" t="s">
        <v>51</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6" t="s">
        <v>25</v>
      </c>
      <c r="AA1" s="6" t="s">
        <v>26</v>
      </c>
      <c r="AB1" s="2"/>
      <c r="AC1" s="2"/>
      <c r="AD1" s="2"/>
      <c r="AE1" s="2"/>
      <c r="AF1" s="2"/>
      <c r="AG1" s="2"/>
    </row>
    <row r="2">
      <c r="A2" s="4">
        <v>44949.57825135416</v>
      </c>
      <c r="B2" s="2" t="s">
        <v>52</v>
      </c>
      <c r="C2" s="2" t="s">
        <v>28</v>
      </c>
      <c r="D2" s="2"/>
      <c r="E2" s="5">
        <v>4.0</v>
      </c>
      <c r="F2" s="5">
        <v>4.0</v>
      </c>
      <c r="G2" s="5">
        <v>5.0</v>
      </c>
      <c r="H2" s="5">
        <v>5.0</v>
      </c>
      <c r="I2" s="5">
        <v>5.0</v>
      </c>
      <c r="J2" s="5">
        <v>5.0</v>
      </c>
      <c r="K2" s="5">
        <v>5.0</v>
      </c>
      <c r="L2" s="5">
        <v>3.0</v>
      </c>
      <c r="M2" s="5">
        <v>5.0</v>
      </c>
      <c r="N2" s="5">
        <v>4.0</v>
      </c>
      <c r="O2" s="5">
        <v>3.0</v>
      </c>
      <c r="P2" s="5">
        <v>4.0</v>
      </c>
      <c r="Q2" s="5">
        <v>5.0</v>
      </c>
      <c r="R2" s="5">
        <v>4.0</v>
      </c>
      <c r="S2" s="5">
        <v>4.0</v>
      </c>
      <c r="T2" s="5">
        <v>4.0</v>
      </c>
      <c r="U2" s="5">
        <v>5.0</v>
      </c>
      <c r="V2" s="5">
        <v>5.0</v>
      </c>
      <c r="W2" s="5">
        <v>4.0</v>
      </c>
      <c r="X2" s="5">
        <v>4.0</v>
      </c>
      <c r="Y2" s="5">
        <v>4.0</v>
      </c>
      <c r="Z2" s="6" t="s">
        <v>53</v>
      </c>
      <c r="AA2" s="6" t="s">
        <v>54</v>
      </c>
      <c r="AB2" s="2"/>
      <c r="AC2" s="2"/>
      <c r="AD2" s="2"/>
      <c r="AE2" s="2"/>
      <c r="AF2" s="2"/>
      <c r="AG2" s="2"/>
    </row>
    <row r="3">
      <c r="A3" s="4">
        <v>44949.60807880787</v>
      </c>
      <c r="B3" s="2" t="s">
        <v>55</v>
      </c>
      <c r="C3" s="2" t="s">
        <v>28</v>
      </c>
      <c r="D3" s="2"/>
      <c r="E3" s="5">
        <v>5.0</v>
      </c>
      <c r="F3" s="5">
        <v>5.0</v>
      </c>
      <c r="G3" s="5">
        <v>5.0</v>
      </c>
      <c r="H3" s="5">
        <v>5.0</v>
      </c>
      <c r="I3" s="5">
        <v>5.0</v>
      </c>
      <c r="J3" s="5">
        <v>5.0</v>
      </c>
      <c r="K3" s="5">
        <v>5.0</v>
      </c>
      <c r="L3" s="5">
        <v>5.0</v>
      </c>
      <c r="M3" s="5">
        <v>5.0</v>
      </c>
      <c r="N3" s="5">
        <v>5.0</v>
      </c>
      <c r="O3" s="5">
        <v>4.0</v>
      </c>
      <c r="P3" s="5">
        <v>5.0</v>
      </c>
      <c r="Q3" s="5">
        <v>5.0</v>
      </c>
      <c r="R3" s="5">
        <v>5.0</v>
      </c>
      <c r="S3" s="5">
        <v>5.0</v>
      </c>
      <c r="T3" s="5">
        <v>5.0</v>
      </c>
      <c r="U3" s="5">
        <v>4.0</v>
      </c>
      <c r="V3" s="5">
        <v>4.0</v>
      </c>
      <c r="W3" s="5">
        <v>4.0</v>
      </c>
      <c r="X3" s="5">
        <v>5.0</v>
      </c>
      <c r="Y3" s="5">
        <v>5.0</v>
      </c>
      <c r="Z3" s="6" t="s">
        <v>56</v>
      </c>
      <c r="AA3" s="6" t="s">
        <v>57</v>
      </c>
      <c r="AB3" s="2"/>
      <c r="AC3" s="2"/>
      <c r="AD3" s="2"/>
      <c r="AE3" s="2"/>
      <c r="AF3" s="2"/>
      <c r="AG3" s="2"/>
    </row>
    <row r="4">
      <c r="A4" s="4">
        <v>44949.91382615741</v>
      </c>
      <c r="B4" s="2" t="s">
        <v>52</v>
      </c>
      <c r="C4" s="2" t="s">
        <v>28</v>
      </c>
      <c r="D4" s="2"/>
      <c r="E4" s="5">
        <v>4.0</v>
      </c>
      <c r="F4" s="5">
        <v>4.0</v>
      </c>
      <c r="G4" s="5">
        <v>3.0</v>
      </c>
      <c r="H4" s="5">
        <v>4.0</v>
      </c>
      <c r="I4" s="5">
        <v>3.0</v>
      </c>
      <c r="J4" s="5">
        <v>4.0</v>
      </c>
      <c r="K4" s="5">
        <v>3.0</v>
      </c>
      <c r="L4" s="5">
        <v>4.0</v>
      </c>
      <c r="M4" s="5">
        <v>3.0</v>
      </c>
      <c r="N4" s="5">
        <v>4.0</v>
      </c>
      <c r="O4" s="5">
        <v>2.0</v>
      </c>
      <c r="P4" s="5">
        <v>4.0</v>
      </c>
      <c r="Q4" s="5">
        <v>3.0</v>
      </c>
      <c r="R4" s="5">
        <v>3.0</v>
      </c>
      <c r="S4" s="5">
        <v>3.0</v>
      </c>
      <c r="T4" s="5">
        <v>4.0</v>
      </c>
      <c r="U4" s="5">
        <v>3.0</v>
      </c>
      <c r="V4" s="5">
        <v>3.0</v>
      </c>
      <c r="W4" s="5">
        <v>4.0</v>
      </c>
      <c r="X4" s="5">
        <v>4.0</v>
      </c>
      <c r="Y4" s="5">
        <v>4.0</v>
      </c>
      <c r="Z4" s="6" t="s">
        <v>58</v>
      </c>
      <c r="AA4" s="6" t="s">
        <v>59</v>
      </c>
      <c r="AB4" s="2"/>
      <c r="AC4" s="2"/>
      <c r="AD4" s="2"/>
      <c r="AE4" s="2"/>
      <c r="AF4" s="2"/>
      <c r="AG4" s="2"/>
    </row>
    <row r="5">
      <c r="A5" s="4">
        <v>44950.33675342593</v>
      </c>
      <c r="B5" s="2" t="s">
        <v>52</v>
      </c>
      <c r="C5" s="2" t="s">
        <v>28</v>
      </c>
      <c r="D5" s="2"/>
      <c r="E5" s="5">
        <v>4.0</v>
      </c>
      <c r="F5" s="5">
        <v>5.0</v>
      </c>
      <c r="G5" s="5">
        <v>5.0</v>
      </c>
      <c r="H5" s="5">
        <v>5.0</v>
      </c>
      <c r="I5" s="5">
        <v>5.0</v>
      </c>
      <c r="J5" s="5">
        <v>5.0</v>
      </c>
      <c r="K5" s="5">
        <v>4.0</v>
      </c>
      <c r="L5" s="5">
        <v>1.0</v>
      </c>
      <c r="M5" s="5">
        <v>5.0</v>
      </c>
      <c r="N5" s="5">
        <v>4.0</v>
      </c>
      <c r="O5" s="5">
        <v>5.0</v>
      </c>
      <c r="P5" s="5">
        <v>5.0</v>
      </c>
      <c r="Q5" s="5">
        <v>5.0</v>
      </c>
      <c r="R5" s="5">
        <v>5.0</v>
      </c>
      <c r="S5" s="5">
        <v>5.0</v>
      </c>
      <c r="T5" s="5">
        <v>5.0</v>
      </c>
      <c r="U5" s="5">
        <v>5.0</v>
      </c>
      <c r="V5" s="5">
        <v>5.0</v>
      </c>
      <c r="W5" s="5">
        <v>5.0</v>
      </c>
      <c r="X5" s="5">
        <v>3.0</v>
      </c>
      <c r="Y5" s="5">
        <v>4.0</v>
      </c>
      <c r="Z5" s="6" t="s">
        <v>60</v>
      </c>
      <c r="AA5" s="6" t="s">
        <v>61</v>
      </c>
      <c r="AB5" s="2"/>
      <c r="AC5" s="2"/>
      <c r="AD5" s="2"/>
      <c r="AE5" s="2"/>
      <c r="AF5" s="2"/>
      <c r="AG5" s="2"/>
    </row>
    <row r="6">
      <c r="A6" s="4">
        <v>44951.505720393514</v>
      </c>
      <c r="B6" s="2" t="s">
        <v>52</v>
      </c>
      <c r="C6" s="2" t="s">
        <v>28</v>
      </c>
      <c r="D6" s="2"/>
      <c r="E6" s="5">
        <v>5.0</v>
      </c>
      <c r="F6" s="5">
        <v>4.0</v>
      </c>
      <c r="G6" s="5">
        <v>4.0</v>
      </c>
      <c r="H6" s="5">
        <v>5.0</v>
      </c>
      <c r="I6" s="5">
        <v>5.0</v>
      </c>
      <c r="J6" s="5">
        <v>5.0</v>
      </c>
      <c r="K6" s="5">
        <v>5.0</v>
      </c>
      <c r="L6" s="5">
        <v>5.0</v>
      </c>
      <c r="M6" s="5">
        <v>5.0</v>
      </c>
      <c r="N6" s="5">
        <v>5.0</v>
      </c>
      <c r="O6" s="5">
        <v>4.0</v>
      </c>
      <c r="P6" s="5">
        <v>4.0</v>
      </c>
      <c r="Q6" s="5">
        <v>4.0</v>
      </c>
      <c r="R6" s="5">
        <v>4.0</v>
      </c>
      <c r="S6" s="5">
        <v>4.0</v>
      </c>
      <c r="T6" s="5">
        <v>3.0</v>
      </c>
      <c r="U6" s="5">
        <v>4.0</v>
      </c>
      <c r="V6" s="5">
        <v>3.0</v>
      </c>
      <c r="W6" s="5">
        <v>5.0</v>
      </c>
      <c r="X6" s="5">
        <v>5.0</v>
      </c>
      <c r="Y6" s="5">
        <v>5.0</v>
      </c>
      <c r="Z6" s="6" t="s">
        <v>62</v>
      </c>
      <c r="AA6" s="6" t="s">
        <v>63</v>
      </c>
      <c r="AB6" s="2"/>
      <c r="AC6" s="2"/>
      <c r="AD6" s="2"/>
      <c r="AE6" s="2"/>
      <c r="AF6" s="2"/>
      <c r="AG6" s="2"/>
    </row>
    <row r="7">
      <c r="A7" s="4">
        <v>44955.552133969904</v>
      </c>
      <c r="B7" s="2" t="s">
        <v>52</v>
      </c>
      <c r="C7" s="2" t="s">
        <v>28</v>
      </c>
      <c r="D7" s="2"/>
      <c r="E7" s="5">
        <v>4.0</v>
      </c>
      <c r="F7" s="5">
        <v>5.0</v>
      </c>
      <c r="G7" s="5">
        <v>4.0</v>
      </c>
      <c r="H7" s="5">
        <v>5.0</v>
      </c>
      <c r="I7" s="5">
        <v>5.0</v>
      </c>
      <c r="J7" s="5">
        <v>5.0</v>
      </c>
      <c r="K7" s="5">
        <v>5.0</v>
      </c>
      <c r="L7" s="5">
        <v>3.0</v>
      </c>
      <c r="M7" s="5">
        <v>5.0</v>
      </c>
      <c r="N7" s="5">
        <v>5.0</v>
      </c>
      <c r="O7" s="5">
        <v>2.0</v>
      </c>
      <c r="P7" s="5">
        <v>2.0</v>
      </c>
      <c r="Q7" s="5">
        <v>5.0</v>
      </c>
      <c r="R7" s="5">
        <v>5.0</v>
      </c>
      <c r="S7" s="5">
        <v>5.0</v>
      </c>
      <c r="T7" s="5">
        <v>5.0</v>
      </c>
      <c r="U7" s="5">
        <v>5.0</v>
      </c>
      <c r="V7" s="5">
        <v>5.0</v>
      </c>
      <c r="W7" s="5">
        <v>2.0</v>
      </c>
      <c r="X7" s="5">
        <v>5.0</v>
      </c>
      <c r="Y7" s="5">
        <v>5.0</v>
      </c>
      <c r="Z7" s="6" t="s">
        <v>64</v>
      </c>
      <c r="AA7" s="6" t="s">
        <v>65</v>
      </c>
      <c r="AB7" s="2"/>
      <c r="AC7" s="2"/>
      <c r="AD7" s="2"/>
      <c r="AE7" s="2"/>
      <c r="AF7" s="2"/>
      <c r="AG7" s="2"/>
    </row>
    <row r="8">
      <c r="A8" s="4">
        <v>44955.97435577546</v>
      </c>
      <c r="B8" s="2" t="s">
        <v>52</v>
      </c>
      <c r="C8" s="2" t="s">
        <v>28</v>
      </c>
      <c r="D8" s="2"/>
      <c r="E8" s="5">
        <v>4.0</v>
      </c>
      <c r="F8" s="5">
        <v>5.0</v>
      </c>
      <c r="G8" s="5">
        <v>5.0</v>
      </c>
      <c r="H8" s="5">
        <v>5.0</v>
      </c>
      <c r="I8" s="5">
        <v>4.0</v>
      </c>
      <c r="J8" s="5">
        <v>4.0</v>
      </c>
      <c r="K8" s="5">
        <v>4.0</v>
      </c>
      <c r="L8" s="5">
        <v>5.0</v>
      </c>
      <c r="M8" s="5">
        <v>5.0</v>
      </c>
      <c r="N8" s="5">
        <v>5.0</v>
      </c>
      <c r="O8" s="5">
        <v>5.0</v>
      </c>
      <c r="P8" s="5">
        <v>3.0</v>
      </c>
      <c r="Q8" s="5">
        <v>5.0</v>
      </c>
      <c r="R8" s="5">
        <v>5.0</v>
      </c>
      <c r="S8" s="5">
        <v>3.0</v>
      </c>
      <c r="T8" s="5">
        <v>4.0</v>
      </c>
      <c r="U8" s="5">
        <v>5.0</v>
      </c>
      <c r="V8" s="5">
        <v>5.0</v>
      </c>
      <c r="W8" s="5">
        <v>4.0</v>
      </c>
      <c r="X8" s="5">
        <v>5.0</v>
      </c>
      <c r="Y8" s="5">
        <v>4.0</v>
      </c>
      <c r="Z8" s="6" t="s">
        <v>66</v>
      </c>
      <c r="AA8" s="6" t="s">
        <v>67</v>
      </c>
      <c r="AB8" s="2"/>
      <c r="AC8" s="2"/>
      <c r="AD8" s="2"/>
      <c r="AE8" s="2"/>
      <c r="AF8" s="2"/>
      <c r="AG8" s="2"/>
    </row>
    <row r="9">
      <c r="A9" s="4">
        <v>44961.34612116899</v>
      </c>
      <c r="B9" s="2" t="s">
        <v>52</v>
      </c>
      <c r="C9" s="2" t="s">
        <v>28</v>
      </c>
      <c r="D9" s="2"/>
      <c r="E9" s="5">
        <v>5.0</v>
      </c>
      <c r="F9" s="5">
        <v>5.0</v>
      </c>
      <c r="G9" s="5">
        <v>5.0</v>
      </c>
      <c r="H9" s="5">
        <v>5.0</v>
      </c>
      <c r="I9" s="5">
        <v>5.0</v>
      </c>
      <c r="J9" s="5">
        <v>5.0</v>
      </c>
      <c r="K9" s="5">
        <v>5.0</v>
      </c>
      <c r="L9" s="5">
        <v>5.0</v>
      </c>
      <c r="M9" s="5">
        <v>5.0</v>
      </c>
      <c r="N9" s="5">
        <v>5.0</v>
      </c>
      <c r="O9" s="5">
        <v>5.0</v>
      </c>
      <c r="P9" s="5">
        <v>5.0</v>
      </c>
      <c r="Q9" s="5">
        <v>5.0</v>
      </c>
      <c r="R9" s="5">
        <v>5.0</v>
      </c>
      <c r="S9" s="5">
        <v>5.0</v>
      </c>
      <c r="T9" s="5">
        <v>5.0</v>
      </c>
      <c r="U9" s="5">
        <v>5.0</v>
      </c>
      <c r="V9" s="5">
        <v>5.0</v>
      </c>
      <c r="W9" s="5">
        <v>4.0</v>
      </c>
      <c r="X9" s="5">
        <v>4.0</v>
      </c>
      <c r="Y9" s="5">
        <v>4.0</v>
      </c>
      <c r="Z9" s="6" t="s">
        <v>68</v>
      </c>
      <c r="AA9" s="6" t="s">
        <v>69</v>
      </c>
      <c r="AB9" s="2"/>
      <c r="AC9" s="2"/>
      <c r="AD9" s="2"/>
      <c r="AE9" s="2"/>
      <c r="AF9" s="2"/>
      <c r="AG9" s="2"/>
    </row>
    <row r="10">
      <c r="A10" s="2"/>
      <c r="B10" s="2"/>
      <c r="C10" s="2"/>
      <c r="D10" s="2"/>
      <c r="E10" s="7" t="s">
        <v>70</v>
      </c>
      <c r="F10" s="8" t="s">
        <v>71</v>
      </c>
      <c r="G10" s="8" t="s">
        <v>72</v>
      </c>
      <c r="H10" s="9" t="s">
        <v>73</v>
      </c>
      <c r="I10" s="9" t="s">
        <v>74</v>
      </c>
      <c r="J10" s="9" t="s">
        <v>75</v>
      </c>
      <c r="K10" s="9" t="s">
        <v>76</v>
      </c>
      <c r="L10" s="8" t="s">
        <v>77</v>
      </c>
      <c r="M10" s="8" t="s">
        <v>78</v>
      </c>
      <c r="N10" s="8" t="s">
        <v>79</v>
      </c>
      <c r="O10" s="8" t="s">
        <v>80</v>
      </c>
      <c r="P10" s="8" t="s">
        <v>81</v>
      </c>
      <c r="Q10" s="9" t="s">
        <v>82</v>
      </c>
      <c r="R10" s="9" t="s">
        <v>83</v>
      </c>
      <c r="S10" s="9" t="s">
        <v>84</v>
      </c>
      <c r="T10" s="10" t="s">
        <v>85</v>
      </c>
      <c r="U10" s="10" t="s">
        <v>86</v>
      </c>
      <c r="V10" s="10" t="s">
        <v>87</v>
      </c>
      <c r="W10" s="8" t="s">
        <v>88</v>
      </c>
      <c r="X10" s="8" t="s">
        <v>89</v>
      </c>
      <c r="Y10" s="11" t="s">
        <v>90</v>
      </c>
      <c r="Z10" s="2"/>
      <c r="AA10" s="2"/>
      <c r="AB10" s="2"/>
      <c r="AC10" s="2"/>
      <c r="AD10" s="2"/>
      <c r="AE10" s="2"/>
      <c r="AF10" s="2"/>
      <c r="AG10" s="2"/>
    </row>
    <row r="11">
      <c r="A11" s="2"/>
      <c r="B11" s="2"/>
      <c r="C11" s="2"/>
      <c r="D11" s="2"/>
      <c r="E11" s="5">
        <f t="shared" ref="E11:Y11" si="1">AVERAGE(E2:E9)</f>
        <v>4.375</v>
      </c>
      <c r="F11" s="5">
        <f t="shared" si="1"/>
        <v>4.625</v>
      </c>
      <c r="G11" s="5">
        <f t="shared" si="1"/>
        <v>4.5</v>
      </c>
      <c r="H11" s="5">
        <f t="shared" si="1"/>
        <v>4.875</v>
      </c>
      <c r="I11" s="5">
        <f t="shared" si="1"/>
        <v>4.625</v>
      </c>
      <c r="J11" s="5">
        <f t="shared" si="1"/>
        <v>4.75</v>
      </c>
      <c r="K11" s="5">
        <f t="shared" si="1"/>
        <v>4.5</v>
      </c>
      <c r="L11" s="5">
        <f t="shared" si="1"/>
        <v>3.875</v>
      </c>
      <c r="M11" s="5">
        <f t="shared" si="1"/>
        <v>4.75</v>
      </c>
      <c r="N11" s="5">
        <f t="shared" si="1"/>
        <v>4.625</v>
      </c>
      <c r="O11" s="5">
        <f t="shared" si="1"/>
        <v>3.75</v>
      </c>
      <c r="P11" s="5">
        <f t="shared" si="1"/>
        <v>4</v>
      </c>
      <c r="Q11" s="5">
        <f t="shared" si="1"/>
        <v>4.625</v>
      </c>
      <c r="R11" s="5">
        <f t="shared" si="1"/>
        <v>4.5</v>
      </c>
      <c r="S11" s="5">
        <f t="shared" si="1"/>
        <v>4.25</v>
      </c>
      <c r="T11" s="5">
        <f t="shared" si="1"/>
        <v>4.375</v>
      </c>
      <c r="U11" s="5">
        <f t="shared" si="1"/>
        <v>4.5</v>
      </c>
      <c r="V11" s="5">
        <f t="shared" si="1"/>
        <v>4.375</v>
      </c>
      <c r="W11" s="5">
        <f t="shared" si="1"/>
        <v>4</v>
      </c>
      <c r="X11" s="5">
        <f t="shared" si="1"/>
        <v>4.375</v>
      </c>
      <c r="Y11" s="5">
        <f t="shared" si="1"/>
        <v>4.375</v>
      </c>
      <c r="Z11" s="2"/>
      <c r="AA11" s="2"/>
      <c r="AB11" s="2"/>
      <c r="AC11" s="2"/>
      <c r="AD11" s="2"/>
      <c r="AE11" s="2"/>
      <c r="AF11" s="2"/>
      <c r="AG11" s="2"/>
    </row>
    <row r="1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2</v>
      </c>
      <c r="D1" s="2" t="s">
        <v>3</v>
      </c>
      <c r="E1" s="2" t="s">
        <v>91</v>
      </c>
      <c r="F1" s="2" t="s">
        <v>5</v>
      </c>
      <c r="G1" s="2" t="s">
        <v>6</v>
      </c>
      <c r="H1" s="2" t="s">
        <v>7</v>
      </c>
      <c r="I1" s="2" t="s">
        <v>8</v>
      </c>
      <c r="J1" s="2" t="s">
        <v>9</v>
      </c>
      <c r="K1" s="2" t="s">
        <v>10</v>
      </c>
      <c r="L1" s="2" t="s">
        <v>11</v>
      </c>
      <c r="M1" s="2" t="s">
        <v>12</v>
      </c>
      <c r="N1" s="2" t="s">
        <v>13</v>
      </c>
      <c r="O1" s="2" t="s">
        <v>14</v>
      </c>
      <c r="P1" s="2" t="s">
        <v>15</v>
      </c>
      <c r="Q1" s="2" t="s">
        <v>16</v>
      </c>
      <c r="R1" s="2" t="s">
        <v>17</v>
      </c>
      <c r="S1" s="2" t="s">
        <v>18</v>
      </c>
      <c r="T1" s="2" t="s">
        <v>92</v>
      </c>
      <c r="U1" s="2" t="s">
        <v>93</v>
      </c>
      <c r="V1" s="2" t="s">
        <v>94</v>
      </c>
      <c r="W1" s="2" t="s">
        <v>22</v>
      </c>
      <c r="X1" s="2" t="s">
        <v>23</v>
      </c>
      <c r="Y1" s="2" t="s">
        <v>24</v>
      </c>
      <c r="Z1" s="2" t="s">
        <v>25</v>
      </c>
      <c r="AA1" s="3" t="s">
        <v>26</v>
      </c>
      <c r="AB1" s="2"/>
      <c r="AC1" s="2"/>
      <c r="AD1" s="2"/>
      <c r="AE1" s="2"/>
      <c r="AF1" s="2"/>
      <c r="AG1" s="2"/>
    </row>
    <row r="2">
      <c r="A2" s="4">
        <v>44949.5677397338</v>
      </c>
      <c r="B2" s="2" t="s">
        <v>95</v>
      </c>
      <c r="C2" s="2" t="s">
        <v>28</v>
      </c>
      <c r="D2" s="2"/>
      <c r="E2" s="5">
        <v>4.0</v>
      </c>
      <c r="F2" s="5">
        <v>4.0</v>
      </c>
      <c r="G2" s="5">
        <v>5.0</v>
      </c>
      <c r="H2" s="5">
        <v>5.0</v>
      </c>
      <c r="I2" s="5">
        <v>5.0</v>
      </c>
      <c r="J2" s="5">
        <v>5.0</v>
      </c>
      <c r="K2" s="5">
        <v>5.0</v>
      </c>
      <c r="L2" s="5">
        <v>5.0</v>
      </c>
      <c r="M2" s="5">
        <v>5.0</v>
      </c>
      <c r="N2" s="5">
        <v>4.0</v>
      </c>
      <c r="O2" s="5">
        <v>3.0</v>
      </c>
      <c r="P2" s="5">
        <v>4.0</v>
      </c>
      <c r="Q2" s="5">
        <v>5.0</v>
      </c>
      <c r="R2" s="5">
        <v>4.0</v>
      </c>
      <c r="S2" s="5">
        <v>3.0</v>
      </c>
      <c r="T2" s="5">
        <v>4.0</v>
      </c>
      <c r="U2" s="5">
        <v>5.0</v>
      </c>
      <c r="V2" s="5">
        <v>5.0</v>
      </c>
      <c r="W2" s="5">
        <v>4.0</v>
      </c>
      <c r="X2" s="5">
        <v>4.0</v>
      </c>
      <c r="Y2" s="5">
        <v>3.0</v>
      </c>
      <c r="Z2" s="2" t="s">
        <v>96</v>
      </c>
      <c r="AA2" s="3" t="s">
        <v>97</v>
      </c>
      <c r="AB2" s="2"/>
      <c r="AC2" s="2"/>
      <c r="AD2" s="2"/>
      <c r="AE2" s="2"/>
      <c r="AF2" s="2"/>
      <c r="AG2" s="2"/>
    </row>
    <row r="3">
      <c r="A3" s="4">
        <v>44949.76760472222</v>
      </c>
      <c r="B3" s="2" t="s">
        <v>98</v>
      </c>
      <c r="C3" s="2" t="s">
        <v>47</v>
      </c>
      <c r="D3" s="2" t="s">
        <v>99</v>
      </c>
      <c r="E3" s="5">
        <v>4.0</v>
      </c>
      <c r="F3" s="5">
        <v>4.0</v>
      </c>
      <c r="G3" s="5">
        <v>5.0</v>
      </c>
      <c r="H3" s="5">
        <v>4.0</v>
      </c>
      <c r="I3" s="5">
        <v>4.0</v>
      </c>
      <c r="J3" s="5">
        <v>4.0</v>
      </c>
      <c r="K3" s="5">
        <v>3.0</v>
      </c>
      <c r="L3" s="5">
        <v>4.0</v>
      </c>
      <c r="M3" s="5">
        <v>3.0</v>
      </c>
      <c r="N3" s="5">
        <v>4.0</v>
      </c>
      <c r="O3" s="5">
        <v>4.0</v>
      </c>
      <c r="P3" s="5">
        <v>4.0</v>
      </c>
      <c r="Q3" s="5">
        <v>5.0</v>
      </c>
      <c r="R3" s="5">
        <v>5.0</v>
      </c>
      <c r="S3" s="5">
        <v>5.0</v>
      </c>
      <c r="T3" s="5">
        <v>4.0</v>
      </c>
      <c r="U3" s="5">
        <v>5.0</v>
      </c>
      <c r="V3" s="5">
        <v>4.0</v>
      </c>
      <c r="W3" s="5">
        <v>5.0</v>
      </c>
      <c r="X3" s="5">
        <v>4.0</v>
      </c>
      <c r="Y3" s="5">
        <v>4.0</v>
      </c>
      <c r="Z3" s="2" t="s">
        <v>100</v>
      </c>
      <c r="AA3" s="3" t="s">
        <v>101</v>
      </c>
      <c r="AB3" s="2"/>
      <c r="AC3" s="2"/>
      <c r="AD3" s="2"/>
      <c r="AE3" s="2"/>
      <c r="AF3" s="2"/>
      <c r="AG3" s="2"/>
    </row>
    <row r="4">
      <c r="A4" s="4">
        <v>44949.86749394676</v>
      </c>
      <c r="B4" s="2" t="s">
        <v>102</v>
      </c>
      <c r="C4" s="2" t="s">
        <v>47</v>
      </c>
      <c r="D4" s="2" t="s">
        <v>103</v>
      </c>
      <c r="E4" s="5">
        <v>4.0</v>
      </c>
      <c r="F4" s="5">
        <v>4.0</v>
      </c>
      <c r="G4" s="5">
        <v>4.0</v>
      </c>
      <c r="H4" s="5">
        <v>4.0</v>
      </c>
      <c r="I4" s="5">
        <v>4.0</v>
      </c>
      <c r="J4" s="5">
        <v>4.0</v>
      </c>
      <c r="K4" s="5">
        <v>4.0</v>
      </c>
      <c r="L4" s="5">
        <v>4.0</v>
      </c>
      <c r="M4" s="5">
        <v>4.0</v>
      </c>
      <c r="N4" s="5">
        <v>5.0</v>
      </c>
      <c r="O4" s="5">
        <v>4.0</v>
      </c>
      <c r="P4" s="5">
        <v>4.0</v>
      </c>
      <c r="Q4" s="5">
        <v>4.0</v>
      </c>
      <c r="R4" s="5">
        <v>3.0</v>
      </c>
      <c r="S4" s="5">
        <v>3.0</v>
      </c>
      <c r="T4" s="5">
        <v>4.0</v>
      </c>
      <c r="U4" s="5">
        <v>4.0</v>
      </c>
      <c r="V4" s="5">
        <v>4.0</v>
      </c>
      <c r="W4" s="5">
        <v>4.0</v>
      </c>
      <c r="X4" s="5">
        <v>4.0</v>
      </c>
      <c r="Y4" s="5">
        <v>4.0</v>
      </c>
      <c r="Z4" s="2" t="s">
        <v>104</v>
      </c>
      <c r="AA4" s="3" t="s">
        <v>105</v>
      </c>
      <c r="AB4" s="2"/>
      <c r="AC4" s="2"/>
      <c r="AD4" s="2"/>
      <c r="AE4" s="2"/>
      <c r="AF4" s="2"/>
      <c r="AG4" s="2"/>
    </row>
    <row r="5">
      <c r="A5" s="4">
        <v>44949.92284728009</v>
      </c>
      <c r="B5" s="2" t="s">
        <v>106</v>
      </c>
      <c r="C5" s="2" t="s">
        <v>28</v>
      </c>
      <c r="D5" s="2"/>
      <c r="E5" s="5">
        <v>4.0</v>
      </c>
      <c r="F5" s="5">
        <v>4.0</v>
      </c>
      <c r="G5" s="5">
        <v>4.0</v>
      </c>
      <c r="H5" s="5">
        <v>5.0</v>
      </c>
      <c r="I5" s="5">
        <v>5.0</v>
      </c>
      <c r="J5" s="5">
        <v>4.0</v>
      </c>
      <c r="K5" s="5">
        <v>5.0</v>
      </c>
      <c r="L5" s="5">
        <v>4.0</v>
      </c>
      <c r="M5" s="5">
        <v>4.0</v>
      </c>
      <c r="N5" s="5">
        <v>4.0</v>
      </c>
      <c r="O5" s="5">
        <v>4.0</v>
      </c>
      <c r="P5" s="5">
        <v>4.0</v>
      </c>
      <c r="Q5" s="5">
        <v>5.0</v>
      </c>
      <c r="R5" s="5">
        <v>4.0</v>
      </c>
      <c r="S5" s="5">
        <v>4.0</v>
      </c>
      <c r="T5" s="5">
        <v>5.0</v>
      </c>
      <c r="U5" s="5">
        <v>4.0</v>
      </c>
      <c r="V5" s="5">
        <v>4.0</v>
      </c>
      <c r="W5" s="5">
        <v>3.0</v>
      </c>
      <c r="X5" s="5">
        <v>4.0</v>
      </c>
      <c r="Y5" s="5">
        <v>5.0</v>
      </c>
      <c r="Z5" s="2" t="s">
        <v>107</v>
      </c>
      <c r="AA5" s="2" t="s">
        <v>108</v>
      </c>
      <c r="AB5" s="2"/>
      <c r="AC5" s="2"/>
      <c r="AD5" s="2"/>
      <c r="AE5" s="2"/>
      <c r="AF5" s="2"/>
      <c r="AG5" s="2"/>
    </row>
    <row r="6">
      <c r="A6" s="4">
        <v>44951.50269217593</v>
      </c>
      <c r="B6" s="2" t="s">
        <v>106</v>
      </c>
      <c r="C6" s="2" t="s">
        <v>28</v>
      </c>
      <c r="D6" s="2"/>
      <c r="E6" s="5">
        <v>5.0</v>
      </c>
      <c r="F6" s="5">
        <v>4.0</v>
      </c>
      <c r="G6" s="5">
        <v>4.0</v>
      </c>
      <c r="H6" s="5">
        <v>5.0</v>
      </c>
      <c r="I6" s="5">
        <v>4.0</v>
      </c>
      <c r="J6" s="5">
        <v>5.0</v>
      </c>
      <c r="K6" s="5">
        <v>4.0</v>
      </c>
      <c r="L6" s="5">
        <v>4.0</v>
      </c>
      <c r="M6" s="5">
        <v>4.0</v>
      </c>
      <c r="N6" s="5">
        <v>4.0</v>
      </c>
      <c r="O6" s="5">
        <v>5.0</v>
      </c>
      <c r="P6" s="5">
        <v>4.0</v>
      </c>
      <c r="Q6" s="5">
        <v>4.0</v>
      </c>
      <c r="R6" s="5">
        <v>4.0</v>
      </c>
      <c r="S6" s="5">
        <v>4.0</v>
      </c>
      <c r="T6" s="5">
        <v>3.0</v>
      </c>
      <c r="U6" s="5">
        <v>4.0</v>
      </c>
      <c r="V6" s="5">
        <v>2.0</v>
      </c>
      <c r="W6" s="5">
        <v>4.0</v>
      </c>
      <c r="X6" s="5">
        <v>4.0</v>
      </c>
      <c r="Y6" s="5">
        <v>4.0</v>
      </c>
      <c r="Z6" s="2" t="s">
        <v>109</v>
      </c>
      <c r="AA6" s="3" t="s">
        <v>110</v>
      </c>
      <c r="AB6" s="2"/>
      <c r="AC6" s="2"/>
      <c r="AD6" s="2"/>
      <c r="AE6" s="2"/>
      <c r="AF6" s="2"/>
      <c r="AG6" s="2"/>
    </row>
    <row r="7">
      <c r="A7" s="4">
        <v>44955.507414074076</v>
      </c>
      <c r="B7" s="2" t="s">
        <v>111</v>
      </c>
      <c r="C7" s="2" t="s">
        <v>28</v>
      </c>
      <c r="D7" s="2"/>
      <c r="E7" s="5">
        <v>5.0</v>
      </c>
      <c r="F7" s="5">
        <v>5.0</v>
      </c>
      <c r="G7" s="5">
        <v>5.0</v>
      </c>
      <c r="H7" s="5">
        <v>5.0</v>
      </c>
      <c r="I7" s="5">
        <v>4.0</v>
      </c>
      <c r="J7" s="5">
        <v>5.0</v>
      </c>
      <c r="K7" s="5">
        <v>5.0</v>
      </c>
      <c r="L7" s="5">
        <v>4.0</v>
      </c>
      <c r="M7" s="5">
        <v>5.0</v>
      </c>
      <c r="N7" s="5">
        <v>5.0</v>
      </c>
      <c r="O7" s="5">
        <v>2.0</v>
      </c>
      <c r="P7" s="5">
        <v>2.0</v>
      </c>
      <c r="Q7" s="5">
        <v>5.0</v>
      </c>
      <c r="R7" s="5">
        <v>5.0</v>
      </c>
      <c r="S7" s="5">
        <v>4.0</v>
      </c>
      <c r="T7" s="5">
        <v>3.0</v>
      </c>
      <c r="U7" s="5">
        <v>5.0</v>
      </c>
      <c r="V7" s="5">
        <v>5.0</v>
      </c>
      <c r="W7" s="5">
        <v>3.0</v>
      </c>
      <c r="X7" s="5">
        <v>4.0</v>
      </c>
      <c r="Y7" s="5">
        <v>4.0</v>
      </c>
      <c r="Z7" s="2" t="s">
        <v>112</v>
      </c>
      <c r="AA7" s="3" t="s">
        <v>113</v>
      </c>
      <c r="AB7" s="2"/>
      <c r="AC7" s="2"/>
      <c r="AD7" s="2"/>
      <c r="AE7" s="2"/>
      <c r="AF7" s="2"/>
      <c r="AG7" s="2"/>
    </row>
    <row r="8">
      <c r="A8" s="4">
        <v>44955.95272548611</v>
      </c>
      <c r="B8" s="2" t="s">
        <v>95</v>
      </c>
      <c r="C8" s="2" t="s">
        <v>28</v>
      </c>
      <c r="D8" s="2"/>
      <c r="E8" s="5">
        <v>4.0</v>
      </c>
      <c r="F8" s="5">
        <v>4.0</v>
      </c>
      <c r="G8" s="5">
        <v>3.0</v>
      </c>
      <c r="H8" s="5">
        <v>5.0</v>
      </c>
      <c r="I8" s="5">
        <v>5.0</v>
      </c>
      <c r="J8" s="5">
        <v>5.0</v>
      </c>
      <c r="K8" s="5">
        <v>5.0</v>
      </c>
      <c r="L8" s="5">
        <v>5.0</v>
      </c>
      <c r="M8" s="5">
        <v>4.0</v>
      </c>
      <c r="N8" s="5">
        <v>5.0</v>
      </c>
      <c r="O8" s="5">
        <v>5.0</v>
      </c>
      <c r="P8" s="5">
        <v>4.0</v>
      </c>
      <c r="Q8" s="5">
        <v>5.0</v>
      </c>
      <c r="R8" s="5">
        <v>5.0</v>
      </c>
      <c r="S8" s="5">
        <v>5.0</v>
      </c>
      <c r="T8" s="5">
        <v>5.0</v>
      </c>
      <c r="U8" s="5">
        <v>5.0</v>
      </c>
      <c r="V8" s="5">
        <v>5.0</v>
      </c>
      <c r="W8" s="5">
        <v>3.0</v>
      </c>
      <c r="X8" s="5">
        <v>5.0</v>
      </c>
      <c r="Y8" s="5">
        <v>5.0</v>
      </c>
      <c r="Z8" s="2" t="s">
        <v>114</v>
      </c>
      <c r="AA8" s="3" t="s">
        <v>115</v>
      </c>
      <c r="AB8" s="2"/>
      <c r="AC8" s="2"/>
      <c r="AD8" s="2"/>
      <c r="AE8" s="2"/>
      <c r="AF8" s="2"/>
      <c r="AG8" s="2"/>
    </row>
    <row r="9">
      <c r="A9" s="4">
        <v>44959.34815791667</v>
      </c>
      <c r="B9" s="2" t="s">
        <v>95</v>
      </c>
      <c r="C9" s="2" t="s">
        <v>28</v>
      </c>
      <c r="D9" s="2"/>
      <c r="E9" s="5">
        <v>5.0</v>
      </c>
      <c r="F9" s="5">
        <v>4.0</v>
      </c>
      <c r="G9" s="5">
        <v>4.0</v>
      </c>
      <c r="H9" s="5">
        <v>5.0</v>
      </c>
      <c r="I9" s="5">
        <v>5.0</v>
      </c>
      <c r="J9" s="5">
        <v>4.0</v>
      </c>
      <c r="K9" s="5">
        <v>4.0</v>
      </c>
      <c r="L9" s="5">
        <v>5.0</v>
      </c>
      <c r="M9" s="5">
        <v>4.0</v>
      </c>
      <c r="N9" s="5">
        <v>5.0</v>
      </c>
      <c r="O9" s="5">
        <v>4.0</v>
      </c>
      <c r="P9" s="5">
        <v>5.0</v>
      </c>
      <c r="Q9" s="5">
        <v>5.0</v>
      </c>
      <c r="R9" s="5">
        <v>4.0</v>
      </c>
      <c r="S9" s="5">
        <v>4.0</v>
      </c>
      <c r="T9" s="5">
        <v>5.0</v>
      </c>
      <c r="U9" s="5">
        <v>5.0</v>
      </c>
      <c r="V9" s="5">
        <v>4.0</v>
      </c>
      <c r="W9" s="5">
        <v>4.0</v>
      </c>
      <c r="X9" s="5">
        <v>4.0</v>
      </c>
      <c r="Y9" s="5">
        <v>4.0</v>
      </c>
      <c r="Z9" s="2" t="s">
        <v>116</v>
      </c>
      <c r="AA9" s="3" t="s">
        <v>117</v>
      </c>
      <c r="AB9" s="2"/>
      <c r="AC9" s="2"/>
      <c r="AD9" s="2"/>
      <c r="AE9" s="2"/>
      <c r="AF9" s="2"/>
      <c r="AG9" s="2"/>
    </row>
    <row r="10">
      <c r="A10" s="4">
        <v>44961.35367694445</v>
      </c>
      <c r="B10" s="2" t="s">
        <v>95</v>
      </c>
      <c r="C10" s="2" t="s">
        <v>47</v>
      </c>
      <c r="D10" s="2" t="s">
        <v>118</v>
      </c>
      <c r="E10" s="5">
        <v>5.0</v>
      </c>
      <c r="F10" s="5">
        <v>4.0</v>
      </c>
      <c r="G10" s="5">
        <v>4.0</v>
      </c>
      <c r="H10" s="5">
        <v>5.0</v>
      </c>
      <c r="I10" s="5">
        <v>5.0</v>
      </c>
      <c r="J10" s="5">
        <v>5.0</v>
      </c>
      <c r="K10" s="5">
        <v>5.0</v>
      </c>
      <c r="L10" s="5">
        <v>5.0</v>
      </c>
      <c r="M10" s="5">
        <v>4.0</v>
      </c>
      <c r="N10" s="5">
        <v>4.0</v>
      </c>
      <c r="O10" s="5">
        <v>4.0</v>
      </c>
      <c r="P10" s="5">
        <v>5.0</v>
      </c>
      <c r="Q10" s="5">
        <v>4.0</v>
      </c>
      <c r="R10" s="5">
        <v>5.0</v>
      </c>
      <c r="S10" s="5">
        <v>4.0</v>
      </c>
      <c r="T10" s="5">
        <v>4.0</v>
      </c>
      <c r="U10" s="5">
        <v>4.0</v>
      </c>
      <c r="V10" s="5">
        <v>5.0</v>
      </c>
      <c r="W10" s="5">
        <v>3.0</v>
      </c>
      <c r="X10" s="5">
        <v>4.0</v>
      </c>
      <c r="Y10" s="5">
        <v>5.0</v>
      </c>
      <c r="Z10" s="2" t="s">
        <v>119</v>
      </c>
      <c r="AA10" s="3" t="s">
        <v>120</v>
      </c>
      <c r="AB10" s="2"/>
      <c r="AC10" s="2"/>
      <c r="AD10" s="2"/>
      <c r="AE10" s="2"/>
      <c r="AF10" s="2"/>
      <c r="AG10" s="2"/>
    </row>
    <row r="11">
      <c r="A11" s="4">
        <v>44965.602725000004</v>
      </c>
      <c r="B11" s="2" t="s">
        <v>121</v>
      </c>
      <c r="C11" s="2" t="s">
        <v>47</v>
      </c>
      <c r="D11" s="2" t="s">
        <v>48</v>
      </c>
      <c r="E11" s="5">
        <v>5.0</v>
      </c>
      <c r="F11" s="5">
        <v>5.0</v>
      </c>
      <c r="G11" s="5">
        <v>5.0</v>
      </c>
      <c r="H11" s="5">
        <v>5.0</v>
      </c>
      <c r="I11" s="5">
        <v>5.0</v>
      </c>
      <c r="J11" s="5">
        <v>5.0</v>
      </c>
      <c r="K11" s="5">
        <v>3.0</v>
      </c>
      <c r="L11" s="5">
        <v>5.0</v>
      </c>
      <c r="M11" s="5">
        <v>5.0</v>
      </c>
      <c r="N11" s="5">
        <v>5.0</v>
      </c>
      <c r="O11" s="5">
        <v>4.0</v>
      </c>
      <c r="P11" s="5">
        <v>5.0</v>
      </c>
      <c r="Q11" s="5">
        <v>4.0</v>
      </c>
      <c r="R11" s="5">
        <v>4.0</v>
      </c>
      <c r="S11" s="5">
        <v>4.0</v>
      </c>
      <c r="T11" s="5">
        <v>5.0</v>
      </c>
      <c r="U11" s="5">
        <v>5.0</v>
      </c>
      <c r="V11" s="5">
        <v>5.0</v>
      </c>
      <c r="W11" s="5">
        <v>3.0</v>
      </c>
      <c r="X11" s="5">
        <v>2.0</v>
      </c>
      <c r="Y11" s="5">
        <v>4.0</v>
      </c>
      <c r="Z11" s="2" t="s">
        <v>122</v>
      </c>
      <c r="AA11" s="3" t="s">
        <v>123</v>
      </c>
      <c r="AB11" s="2"/>
      <c r="AC11" s="2"/>
      <c r="AD11" s="2"/>
      <c r="AE11" s="2"/>
      <c r="AF11" s="2"/>
      <c r="AG11" s="2"/>
    </row>
    <row r="12">
      <c r="A12" s="2"/>
      <c r="B12" s="2"/>
      <c r="C12" s="2"/>
      <c r="D12" s="2"/>
      <c r="E12" s="7" t="s">
        <v>124</v>
      </c>
      <c r="F12" s="8" t="s">
        <v>71</v>
      </c>
      <c r="G12" s="8" t="s">
        <v>72</v>
      </c>
      <c r="H12" s="9" t="s">
        <v>73</v>
      </c>
      <c r="I12" s="9" t="s">
        <v>74</v>
      </c>
      <c r="J12" s="9" t="s">
        <v>75</v>
      </c>
      <c r="K12" s="9" t="s">
        <v>76</v>
      </c>
      <c r="L12" s="8" t="s">
        <v>77</v>
      </c>
      <c r="M12" s="8" t="s">
        <v>78</v>
      </c>
      <c r="N12" s="8" t="s">
        <v>79</v>
      </c>
      <c r="O12" s="8" t="s">
        <v>80</v>
      </c>
      <c r="P12" s="8" t="s">
        <v>81</v>
      </c>
      <c r="Q12" s="9" t="s">
        <v>82</v>
      </c>
      <c r="R12" s="9" t="s">
        <v>83</v>
      </c>
      <c r="S12" s="9" t="s">
        <v>84</v>
      </c>
      <c r="T12" s="10" t="s">
        <v>85</v>
      </c>
      <c r="U12" s="10" t="s">
        <v>86</v>
      </c>
      <c r="V12" s="10" t="s">
        <v>87</v>
      </c>
      <c r="W12" s="8" t="s">
        <v>88</v>
      </c>
      <c r="X12" s="8" t="s">
        <v>89</v>
      </c>
      <c r="Y12" s="11" t="s">
        <v>90</v>
      </c>
      <c r="Z12" s="2"/>
      <c r="AA12" s="2"/>
      <c r="AB12" s="2"/>
      <c r="AC12" s="2"/>
      <c r="AD12" s="2"/>
      <c r="AE12" s="2"/>
      <c r="AF12" s="2"/>
      <c r="AG12" s="2"/>
    </row>
    <row r="13">
      <c r="A13" s="2"/>
      <c r="B13" s="2"/>
      <c r="C13" s="2"/>
      <c r="D13" s="2"/>
      <c r="E13" s="5">
        <f t="shared" ref="E13:Y13" si="1">AVERAGE(E2:E11)</f>
        <v>4.5</v>
      </c>
      <c r="F13" s="5">
        <f t="shared" si="1"/>
        <v>4.2</v>
      </c>
      <c r="G13" s="5">
        <f t="shared" si="1"/>
        <v>4.3</v>
      </c>
      <c r="H13" s="5">
        <f t="shared" si="1"/>
        <v>4.8</v>
      </c>
      <c r="I13" s="5">
        <f t="shared" si="1"/>
        <v>4.6</v>
      </c>
      <c r="J13" s="5">
        <f t="shared" si="1"/>
        <v>4.6</v>
      </c>
      <c r="K13" s="5">
        <f t="shared" si="1"/>
        <v>4.3</v>
      </c>
      <c r="L13" s="5">
        <f t="shared" si="1"/>
        <v>4.5</v>
      </c>
      <c r="M13" s="5">
        <f t="shared" si="1"/>
        <v>4.2</v>
      </c>
      <c r="N13" s="5">
        <f t="shared" si="1"/>
        <v>4.5</v>
      </c>
      <c r="O13" s="5">
        <f t="shared" si="1"/>
        <v>3.9</v>
      </c>
      <c r="P13" s="5">
        <f t="shared" si="1"/>
        <v>4.1</v>
      </c>
      <c r="Q13" s="5">
        <f t="shared" si="1"/>
        <v>4.6</v>
      </c>
      <c r="R13" s="5">
        <f t="shared" si="1"/>
        <v>4.3</v>
      </c>
      <c r="S13" s="5">
        <f t="shared" si="1"/>
        <v>4</v>
      </c>
      <c r="T13" s="5">
        <f t="shared" si="1"/>
        <v>4.2</v>
      </c>
      <c r="U13" s="5">
        <f t="shared" si="1"/>
        <v>4.6</v>
      </c>
      <c r="V13" s="5">
        <f t="shared" si="1"/>
        <v>4.3</v>
      </c>
      <c r="W13" s="5">
        <f t="shared" si="1"/>
        <v>3.6</v>
      </c>
      <c r="X13" s="5">
        <f t="shared" si="1"/>
        <v>3.9</v>
      </c>
      <c r="Y13" s="5">
        <f t="shared" si="1"/>
        <v>4.2</v>
      </c>
      <c r="Z13" s="2"/>
      <c r="AA13" s="2"/>
      <c r="AB13" s="2"/>
      <c r="AC13" s="2"/>
      <c r="AD13" s="2"/>
      <c r="AE13" s="2"/>
      <c r="AF13" s="2"/>
      <c r="AG13" s="2"/>
    </row>
    <row r="14">
      <c r="A14" s="2"/>
      <c r="B14" s="2"/>
      <c r="C14" s="2"/>
      <c r="D14" s="2"/>
      <c r="E14" s="5">
        <f t="shared" ref="E14:Y14" si="2">AVERAGE(E2,E5:E9)</f>
        <v>4.5</v>
      </c>
      <c r="F14" s="5">
        <f t="shared" si="2"/>
        <v>4.166666667</v>
      </c>
      <c r="G14" s="5">
        <f t="shared" si="2"/>
        <v>4.166666667</v>
      </c>
      <c r="H14" s="5">
        <f t="shared" si="2"/>
        <v>5</v>
      </c>
      <c r="I14" s="5">
        <f t="shared" si="2"/>
        <v>4.666666667</v>
      </c>
      <c r="J14" s="5">
        <f t="shared" si="2"/>
        <v>4.666666667</v>
      </c>
      <c r="K14" s="5">
        <f t="shared" si="2"/>
        <v>4.666666667</v>
      </c>
      <c r="L14" s="5">
        <f t="shared" si="2"/>
        <v>4.5</v>
      </c>
      <c r="M14" s="5">
        <f t="shared" si="2"/>
        <v>4.333333333</v>
      </c>
      <c r="N14" s="5">
        <f t="shared" si="2"/>
        <v>4.5</v>
      </c>
      <c r="O14" s="5">
        <f t="shared" si="2"/>
        <v>3.833333333</v>
      </c>
      <c r="P14" s="5">
        <f t="shared" si="2"/>
        <v>3.833333333</v>
      </c>
      <c r="Q14" s="5">
        <f t="shared" si="2"/>
        <v>4.833333333</v>
      </c>
      <c r="R14" s="5">
        <f t="shared" si="2"/>
        <v>4.333333333</v>
      </c>
      <c r="S14" s="5">
        <f t="shared" si="2"/>
        <v>4</v>
      </c>
      <c r="T14" s="5">
        <f t="shared" si="2"/>
        <v>4.166666667</v>
      </c>
      <c r="U14" s="5">
        <f t="shared" si="2"/>
        <v>4.666666667</v>
      </c>
      <c r="V14" s="5">
        <f t="shared" si="2"/>
        <v>4.166666667</v>
      </c>
      <c r="W14" s="5">
        <f t="shared" si="2"/>
        <v>3.5</v>
      </c>
      <c r="X14" s="5">
        <f t="shared" si="2"/>
        <v>4.166666667</v>
      </c>
      <c r="Y14" s="5">
        <f t="shared" si="2"/>
        <v>4.166666667</v>
      </c>
      <c r="Z14" s="2"/>
      <c r="AA14" s="2"/>
      <c r="AB14" s="2"/>
      <c r="AC14" s="2"/>
      <c r="AD14" s="2"/>
      <c r="AE14" s="2"/>
      <c r="AF14" s="2"/>
      <c r="AG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2</v>
      </c>
      <c r="D1" s="2" t="s">
        <v>3</v>
      </c>
      <c r="E1" s="2" t="s">
        <v>91</v>
      </c>
      <c r="F1" s="2" t="s">
        <v>5</v>
      </c>
      <c r="G1" s="2" t="s">
        <v>6</v>
      </c>
      <c r="H1" s="2" t="s">
        <v>7</v>
      </c>
      <c r="I1" s="2" t="s">
        <v>8</v>
      </c>
      <c r="J1" s="2" t="s">
        <v>9</v>
      </c>
      <c r="K1" s="2" t="s">
        <v>10</v>
      </c>
      <c r="L1" s="2" t="s">
        <v>11</v>
      </c>
      <c r="M1" s="2" t="s">
        <v>12</v>
      </c>
      <c r="N1" s="2" t="s">
        <v>13</v>
      </c>
      <c r="O1" s="2" t="s">
        <v>14</v>
      </c>
      <c r="P1" s="2" t="s">
        <v>15</v>
      </c>
      <c r="Q1" s="2" t="s">
        <v>16</v>
      </c>
      <c r="R1" s="2" t="s">
        <v>17</v>
      </c>
      <c r="S1" s="2" t="s">
        <v>18</v>
      </c>
      <c r="T1" s="2" t="s">
        <v>92</v>
      </c>
      <c r="U1" s="2" t="s">
        <v>93</v>
      </c>
      <c r="V1" s="2" t="s">
        <v>94</v>
      </c>
      <c r="W1" s="2" t="s">
        <v>22</v>
      </c>
      <c r="X1" s="2" t="s">
        <v>23</v>
      </c>
      <c r="Y1" s="2" t="s">
        <v>24</v>
      </c>
      <c r="Z1" s="2" t="s">
        <v>25</v>
      </c>
      <c r="AA1" s="3" t="s">
        <v>26</v>
      </c>
      <c r="AB1" s="2"/>
      <c r="AC1" s="2"/>
      <c r="AD1" s="2"/>
      <c r="AE1" s="2"/>
      <c r="AF1" s="2"/>
      <c r="AG1" s="2"/>
    </row>
    <row r="2">
      <c r="A2" s="4">
        <v>44949.585513645834</v>
      </c>
      <c r="B2" s="2" t="s">
        <v>125</v>
      </c>
      <c r="C2" s="2" t="s">
        <v>28</v>
      </c>
      <c r="D2" s="2"/>
      <c r="E2" s="5">
        <v>4.0</v>
      </c>
      <c r="F2" s="5">
        <v>4.0</v>
      </c>
      <c r="G2" s="5">
        <v>5.0</v>
      </c>
      <c r="H2" s="5">
        <v>5.0</v>
      </c>
      <c r="I2" s="5">
        <v>5.0</v>
      </c>
      <c r="J2" s="5">
        <v>5.0</v>
      </c>
      <c r="K2" s="5">
        <v>4.0</v>
      </c>
      <c r="L2" s="5">
        <v>4.0</v>
      </c>
      <c r="M2" s="5">
        <v>4.0</v>
      </c>
      <c r="N2" s="5">
        <v>4.0</v>
      </c>
      <c r="O2" s="5">
        <v>3.0</v>
      </c>
      <c r="P2" s="5">
        <v>4.0</v>
      </c>
      <c r="Q2" s="5">
        <v>5.0</v>
      </c>
      <c r="R2" s="5">
        <v>4.0</v>
      </c>
      <c r="S2" s="5">
        <v>5.0</v>
      </c>
      <c r="T2" s="5">
        <v>4.0</v>
      </c>
      <c r="U2" s="5">
        <v>4.0</v>
      </c>
      <c r="V2" s="5">
        <v>5.0</v>
      </c>
      <c r="W2" s="5">
        <v>4.0</v>
      </c>
      <c r="X2" s="5">
        <v>4.0</v>
      </c>
      <c r="Y2" s="5">
        <v>4.0</v>
      </c>
      <c r="Z2" s="2" t="s">
        <v>126</v>
      </c>
      <c r="AA2" s="3" t="s">
        <v>127</v>
      </c>
      <c r="AB2" s="2"/>
      <c r="AC2" s="2"/>
      <c r="AD2" s="2"/>
      <c r="AE2" s="2"/>
      <c r="AF2" s="2"/>
      <c r="AG2" s="2"/>
    </row>
    <row r="3">
      <c r="A3" s="4">
        <v>44949.62791444444</v>
      </c>
      <c r="B3" s="2" t="s">
        <v>128</v>
      </c>
      <c r="C3" s="2" t="s">
        <v>28</v>
      </c>
      <c r="D3" s="2"/>
      <c r="E3" s="5">
        <v>5.0</v>
      </c>
      <c r="F3" s="5">
        <v>5.0</v>
      </c>
      <c r="G3" s="5">
        <v>5.0</v>
      </c>
      <c r="H3" s="5">
        <v>5.0</v>
      </c>
      <c r="I3" s="5">
        <v>5.0</v>
      </c>
      <c r="J3" s="5">
        <v>5.0</v>
      </c>
      <c r="K3" s="5">
        <v>5.0</v>
      </c>
      <c r="L3" s="5">
        <v>5.0</v>
      </c>
      <c r="M3" s="5">
        <v>5.0</v>
      </c>
      <c r="N3" s="5">
        <v>4.0</v>
      </c>
      <c r="O3" s="5">
        <v>4.0</v>
      </c>
      <c r="P3" s="5">
        <v>4.0</v>
      </c>
      <c r="Q3" s="5">
        <v>5.0</v>
      </c>
      <c r="R3" s="5">
        <v>5.0</v>
      </c>
      <c r="S3" s="5">
        <v>5.0</v>
      </c>
      <c r="T3" s="5">
        <v>5.0</v>
      </c>
      <c r="U3" s="5">
        <v>4.0</v>
      </c>
      <c r="V3" s="5">
        <v>5.0</v>
      </c>
      <c r="W3" s="5">
        <v>4.0</v>
      </c>
      <c r="X3" s="5">
        <v>5.0</v>
      </c>
      <c r="Y3" s="5">
        <v>5.0</v>
      </c>
      <c r="Z3" s="2" t="s">
        <v>129</v>
      </c>
      <c r="AA3" s="3" t="s">
        <v>130</v>
      </c>
      <c r="AB3" s="2"/>
      <c r="AC3" s="2"/>
      <c r="AD3" s="2"/>
      <c r="AE3" s="2"/>
      <c r="AF3" s="2"/>
      <c r="AG3" s="2"/>
    </row>
    <row r="4">
      <c r="A4" s="4">
        <v>44949.949900011576</v>
      </c>
      <c r="B4" s="2" t="s">
        <v>125</v>
      </c>
      <c r="C4" s="2" t="s">
        <v>28</v>
      </c>
      <c r="D4" s="2"/>
      <c r="E4" s="5">
        <v>4.0</v>
      </c>
      <c r="F4" s="5">
        <v>4.0</v>
      </c>
      <c r="G4" s="5">
        <v>4.0</v>
      </c>
      <c r="H4" s="5">
        <v>5.0</v>
      </c>
      <c r="I4" s="5">
        <v>4.0</v>
      </c>
      <c r="J4" s="5">
        <v>4.0</v>
      </c>
      <c r="K4" s="5">
        <v>4.0</v>
      </c>
      <c r="L4" s="5">
        <v>4.0</v>
      </c>
      <c r="M4" s="5">
        <v>4.0</v>
      </c>
      <c r="N4" s="5">
        <v>4.0</v>
      </c>
      <c r="O4" s="5">
        <v>3.0</v>
      </c>
      <c r="P4" s="5">
        <v>4.0</v>
      </c>
      <c r="Q4" s="5">
        <v>4.0</v>
      </c>
      <c r="R4" s="5">
        <v>4.0</v>
      </c>
      <c r="S4" s="5">
        <v>4.0</v>
      </c>
      <c r="T4" s="5">
        <v>5.0</v>
      </c>
      <c r="U4" s="5">
        <v>4.0</v>
      </c>
      <c r="V4" s="5">
        <v>3.0</v>
      </c>
      <c r="W4" s="5">
        <v>3.0</v>
      </c>
      <c r="X4" s="5">
        <v>4.0</v>
      </c>
      <c r="Y4" s="5">
        <v>4.0</v>
      </c>
      <c r="Z4" s="2" t="s">
        <v>131</v>
      </c>
      <c r="AA4" s="3" t="s">
        <v>132</v>
      </c>
      <c r="AB4" s="2"/>
      <c r="AC4" s="2"/>
      <c r="AD4" s="2"/>
      <c r="AE4" s="2"/>
      <c r="AF4" s="2"/>
      <c r="AG4" s="2"/>
    </row>
    <row r="5">
      <c r="A5" s="4">
        <v>44955.55646335648</v>
      </c>
      <c r="B5" s="2" t="s">
        <v>133</v>
      </c>
      <c r="C5" s="2" t="s">
        <v>47</v>
      </c>
      <c r="D5" s="2" t="s">
        <v>134</v>
      </c>
      <c r="E5" s="5">
        <v>5.0</v>
      </c>
      <c r="F5" s="5">
        <v>5.0</v>
      </c>
      <c r="G5" s="5">
        <v>5.0</v>
      </c>
      <c r="H5" s="5">
        <v>5.0</v>
      </c>
      <c r="I5" s="5">
        <v>5.0</v>
      </c>
      <c r="J5" s="5">
        <v>5.0</v>
      </c>
      <c r="K5" s="5">
        <v>5.0</v>
      </c>
      <c r="L5" s="5">
        <v>5.0</v>
      </c>
      <c r="M5" s="5">
        <v>5.0</v>
      </c>
      <c r="N5" s="5">
        <v>5.0</v>
      </c>
      <c r="O5" s="5">
        <v>5.0</v>
      </c>
      <c r="P5" s="5">
        <v>5.0</v>
      </c>
      <c r="Q5" s="5">
        <v>3.0</v>
      </c>
      <c r="R5" s="5">
        <v>3.0</v>
      </c>
      <c r="S5" s="5">
        <v>3.0</v>
      </c>
      <c r="T5" s="5">
        <v>3.0</v>
      </c>
      <c r="U5" s="5">
        <v>4.0</v>
      </c>
      <c r="V5" s="5">
        <v>3.0</v>
      </c>
      <c r="W5" s="5">
        <v>3.0</v>
      </c>
      <c r="X5" s="5">
        <v>4.0</v>
      </c>
      <c r="Y5" s="5">
        <v>4.0</v>
      </c>
      <c r="Z5" s="2" t="s">
        <v>135</v>
      </c>
      <c r="AA5" s="3" t="s">
        <v>136</v>
      </c>
      <c r="AB5" s="2"/>
      <c r="AC5" s="2"/>
      <c r="AD5" s="2"/>
      <c r="AE5" s="2"/>
      <c r="AF5" s="2"/>
      <c r="AG5" s="2"/>
    </row>
    <row r="6">
      <c r="A6" s="4">
        <v>44955.98215783565</v>
      </c>
      <c r="B6" s="2" t="s">
        <v>137</v>
      </c>
      <c r="C6" s="2" t="s">
        <v>28</v>
      </c>
      <c r="D6" s="2"/>
      <c r="E6" s="5">
        <v>4.0</v>
      </c>
      <c r="F6" s="5">
        <v>4.0</v>
      </c>
      <c r="G6" s="5">
        <v>4.0</v>
      </c>
      <c r="H6" s="5">
        <v>4.0</v>
      </c>
      <c r="I6" s="5">
        <v>5.0</v>
      </c>
      <c r="J6" s="5">
        <v>4.0</v>
      </c>
      <c r="K6" s="5">
        <v>3.0</v>
      </c>
      <c r="L6" s="5">
        <v>5.0</v>
      </c>
      <c r="M6" s="5">
        <v>4.0</v>
      </c>
      <c r="N6" s="5">
        <v>4.0</v>
      </c>
      <c r="O6" s="5">
        <v>3.0</v>
      </c>
      <c r="P6" s="5">
        <v>4.0</v>
      </c>
      <c r="Q6" s="5">
        <v>5.0</v>
      </c>
      <c r="R6" s="5">
        <v>4.0</v>
      </c>
      <c r="S6" s="5">
        <v>5.0</v>
      </c>
      <c r="T6" s="5">
        <v>5.0</v>
      </c>
      <c r="U6" s="5">
        <v>4.0</v>
      </c>
      <c r="V6" s="5">
        <v>4.0</v>
      </c>
      <c r="W6" s="5">
        <v>3.0</v>
      </c>
      <c r="X6" s="5">
        <v>5.0</v>
      </c>
      <c r="Y6" s="5">
        <v>4.0</v>
      </c>
      <c r="Z6" s="2" t="s">
        <v>138</v>
      </c>
      <c r="AA6" s="3" t="s">
        <v>139</v>
      </c>
      <c r="AB6" s="2"/>
      <c r="AC6" s="2"/>
      <c r="AD6" s="2"/>
      <c r="AE6" s="2"/>
      <c r="AF6" s="2"/>
      <c r="AG6" s="2"/>
    </row>
    <row r="7">
      <c r="A7" s="4">
        <v>44961.35863560185</v>
      </c>
      <c r="B7" s="2" t="s">
        <v>140</v>
      </c>
      <c r="C7" s="2" t="s">
        <v>47</v>
      </c>
      <c r="D7" s="2" t="s">
        <v>141</v>
      </c>
      <c r="E7" s="5">
        <v>5.0</v>
      </c>
      <c r="F7" s="5">
        <v>5.0</v>
      </c>
      <c r="G7" s="5">
        <v>5.0</v>
      </c>
      <c r="H7" s="5">
        <v>5.0</v>
      </c>
      <c r="I7" s="5">
        <v>5.0</v>
      </c>
      <c r="J7" s="5">
        <v>5.0</v>
      </c>
      <c r="K7" s="5">
        <v>5.0</v>
      </c>
      <c r="L7" s="5">
        <v>5.0</v>
      </c>
      <c r="M7" s="5">
        <v>5.0</v>
      </c>
      <c r="N7" s="5">
        <v>5.0</v>
      </c>
      <c r="O7" s="5">
        <v>5.0</v>
      </c>
      <c r="P7" s="5">
        <v>5.0</v>
      </c>
      <c r="Q7" s="5">
        <v>5.0</v>
      </c>
      <c r="R7" s="5">
        <v>5.0</v>
      </c>
      <c r="S7" s="5">
        <v>5.0</v>
      </c>
      <c r="T7" s="5">
        <v>5.0</v>
      </c>
      <c r="U7" s="5">
        <v>5.0</v>
      </c>
      <c r="V7" s="5">
        <v>5.0</v>
      </c>
      <c r="W7" s="5">
        <v>5.0</v>
      </c>
      <c r="X7" s="5">
        <v>5.0</v>
      </c>
      <c r="Y7" s="5">
        <v>5.0</v>
      </c>
      <c r="Z7" s="2" t="s">
        <v>142</v>
      </c>
      <c r="AA7" s="2" t="s">
        <v>143</v>
      </c>
      <c r="AB7" s="2"/>
      <c r="AC7" s="2"/>
      <c r="AD7" s="2"/>
      <c r="AE7" s="2"/>
      <c r="AF7" s="2"/>
      <c r="AG7" s="2"/>
    </row>
    <row r="8">
      <c r="A8" s="4">
        <v>44970.82724560185</v>
      </c>
      <c r="B8" s="2" t="s">
        <v>144</v>
      </c>
      <c r="C8" s="2" t="s">
        <v>28</v>
      </c>
      <c r="D8" s="2"/>
      <c r="E8" s="5">
        <v>5.0</v>
      </c>
      <c r="F8" s="5">
        <v>5.0</v>
      </c>
      <c r="G8" s="5">
        <v>5.0</v>
      </c>
      <c r="H8" s="5">
        <v>5.0</v>
      </c>
      <c r="I8" s="5">
        <v>5.0</v>
      </c>
      <c r="J8" s="5">
        <v>5.0</v>
      </c>
      <c r="K8" s="5">
        <v>5.0</v>
      </c>
      <c r="L8" s="5">
        <v>4.0</v>
      </c>
      <c r="M8" s="5">
        <v>4.0</v>
      </c>
      <c r="N8" s="5">
        <v>5.0</v>
      </c>
      <c r="O8" s="5">
        <v>5.0</v>
      </c>
      <c r="P8" s="5">
        <v>5.0</v>
      </c>
      <c r="Q8" s="5">
        <v>5.0</v>
      </c>
      <c r="R8" s="5">
        <v>5.0</v>
      </c>
      <c r="S8" s="5">
        <v>4.0</v>
      </c>
      <c r="T8" s="5">
        <v>5.0</v>
      </c>
      <c r="U8" s="5">
        <v>5.0</v>
      </c>
      <c r="V8" s="5">
        <v>5.0</v>
      </c>
      <c r="W8" s="5">
        <v>4.0</v>
      </c>
      <c r="X8" s="5">
        <v>4.0</v>
      </c>
      <c r="Y8" s="5">
        <v>5.0</v>
      </c>
      <c r="Z8" s="2" t="s">
        <v>145</v>
      </c>
      <c r="AA8" s="3" t="s">
        <v>146</v>
      </c>
      <c r="AB8" s="2"/>
      <c r="AC8" s="2"/>
      <c r="AD8" s="2"/>
      <c r="AE8" s="2"/>
      <c r="AF8" s="2"/>
      <c r="AG8" s="2"/>
    </row>
    <row r="9">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row>
    <row r="10">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row>
    <row r="1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row>
    <row r="1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147</v>
      </c>
      <c r="C1" s="2" t="s">
        <v>148</v>
      </c>
      <c r="D1" s="2" t="s">
        <v>149</v>
      </c>
      <c r="E1" s="2" t="s">
        <v>150</v>
      </c>
      <c r="F1" s="2" t="s">
        <v>151</v>
      </c>
      <c r="G1" s="2" t="s">
        <v>152</v>
      </c>
      <c r="H1" s="2" t="s">
        <v>153</v>
      </c>
      <c r="I1" s="2" t="s">
        <v>154</v>
      </c>
      <c r="J1" s="2" t="s">
        <v>155</v>
      </c>
      <c r="K1" s="2" t="s">
        <v>156</v>
      </c>
      <c r="L1" s="2" t="s">
        <v>157</v>
      </c>
      <c r="M1" s="2" t="s">
        <v>158</v>
      </c>
      <c r="N1" s="2" t="s">
        <v>159</v>
      </c>
      <c r="O1" s="2" t="s">
        <v>160</v>
      </c>
      <c r="P1" s="2" t="s">
        <v>161</v>
      </c>
      <c r="Q1" s="2" t="s">
        <v>162</v>
      </c>
      <c r="R1" s="2" t="s">
        <v>163</v>
      </c>
      <c r="S1" s="2" t="s">
        <v>164</v>
      </c>
      <c r="T1" s="2" t="s">
        <v>165</v>
      </c>
      <c r="U1" s="2" t="s">
        <v>166</v>
      </c>
      <c r="V1" s="2" t="s">
        <v>167</v>
      </c>
      <c r="W1" s="2" t="s">
        <v>168</v>
      </c>
      <c r="X1" s="2" t="s">
        <v>169</v>
      </c>
      <c r="Y1" s="2" t="s">
        <v>170</v>
      </c>
      <c r="Z1" s="2" t="s">
        <v>171</v>
      </c>
      <c r="AA1" s="2" t="s">
        <v>172</v>
      </c>
      <c r="AB1" s="2" t="s">
        <v>173</v>
      </c>
      <c r="AC1" s="2" t="s">
        <v>174</v>
      </c>
      <c r="AD1" s="3" t="s">
        <v>175</v>
      </c>
      <c r="AE1" s="2"/>
      <c r="AF1" s="2"/>
      <c r="AG1" s="2"/>
      <c r="AH1" s="2"/>
      <c r="AI1" s="2"/>
      <c r="AJ1" s="2"/>
    </row>
    <row r="2">
      <c r="A2" s="4">
        <v>44951.49645131944</v>
      </c>
      <c r="B2" s="5">
        <v>3.0</v>
      </c>
      <c r="C2" s="5">
        <v>4.0</v>
      </c>
      <c r="D2" s="5">
        <v>5.0</v>
      </c>
      <c r="E2" s="5">
        <v>1.0</v>
      </c>
      <c r="F2" s="5">
        <v>5.0</v>
      </c>
      <c r="G2" s="5">
        <v>3.0</v>
      </c>
      <c r="H2" s="5">
        <v>3.0</v>
      </c>
      <c r="I2" s="5">
        <v>4.0</v>
      </c>
      <c r="J2" s="5">
        <v>3.0</v>
      </c>
      <c r="K2" s="5">
        <v>3.0</v>
      </c>
      <c r="L2" s="2"/>
      <c r="M2" s="5">
        <v>3.0</v>
      </c>
      <c r="N2" s="5">
        <v>5.0</v>
      </c>
      <c r="O2" s="5">
        <v>5.0</v>
      </c>
      <c r="P2" s="5">
        <v>4.0</v>
      </c>
      <c r="Q2" s="5">
        <v>4.0</v>
      </c>
      <c r="R2" s="5">
        <v>5.0</v>
      </c>
      <c r="S2" s="5">
        <v>3.0</v>
      </c>
      <c r="T2" s="5">
        <v>4.0</v>
      </c>
      <c r="U2" s="5">
        <v>2.0</v>
      </c>
      <c r="V2" s="5">
        <v>3.0</v>
      </c>
      <c r="W2" s="5">
        <v>3.0</v>
      </c>
      <c r="X2" s="5">
        <v>2.0</v>
      </c>
      <c r="Y2" s="5">
        <v>4.0</v>
      </c>
      <c r="Z2" s="5">
        <v>5.0</v>
      </c>
      <c r="AA2" s="5">
        <v>5.0</v>
      </c>
      <c r="AB2" s="5">
        <v>4.0</v>
      </c>
      <c r="AC2" s="2" t="s">
        <v>176</v>
      </c>
      <c r="AD2" s="3" t="s">
        <v>177</v>
      </c>
      <c r="AE2" s="2"/>
      <c r="AF2" s="2"/>
      <c r="AG2" s="2"/>
      <c r="AH2" s="2"/>
      <c r="AI2" s="2"/>
      <c r="AJ2" s="2"/>
    </row>
    <row r="3">
      <c r="A3" s="4">
        <v>44951.569354328705</v>
      </c>
      <c r="B3" s="5">
        <v>4.0</v>
      </c>
      <c r="C3" s="5">
        <v>5.0</v>
      </c>
      <c r="D3" s="5">
        <v>5.0</v>
      </c>
      <c r="E3" s="5">
        <v>4.0</v>
      </c>
      <c r="F3" s="5">
        <v>5.0</v>
      </c>
      <c r="G3" s="5">
        <v>3.0</v>
      </c>
      <c r="H3" s="5">
        <v>5.0</v>
      </c>
      <c r="I3" s="5">
        <v>5.0</v>
      </c>
      <c r="J3" s="5">
        <v>5.0</v>
      </c>
      <c r="K3" s="5">
        <v>5.0</v>
      </c>
      <c r="L3" s="2"/>
      <c r="M3" s="5">
        <v>5.0</v>
      </c>
      <c r="N3" s="5">
        <v>4.0</v>
      </c>
      <c r="O3" s="5">
        <v>5.0</v>
      </c>
      <c r="P3" s="5">
        <v>5.0</v>
      </c>
      <c r="Q3" s="5">
        <v>5.0</v>
      </c>
      <c r="R3" s="5">
        <v>5.0</v>
      </c>
      <c r="S3" s="5">
        <v>5.0</v>
      </c>
      <c r="T3" s="5">
        <v>4.0</v>
      </c>
      <c r="U3" s="5">
        <v>5.0</v>
      </c>
      <c r="V3" s="5">
        <v>5.0</v>
      </c>
      <c r="W3" s="5">
        <v>3.0</v>
      </c>
      <c r="X3" s="5">
        <v>5.0</v>
      </c>
      <c r="Y3" s="5">
        <v>5.0</v>
      </c>
      <c r="Z3" s="5">
        <v>5.0</v>
      </c>
      <c r="AA3" s="5">
        <v>5.0</v>
      </c>
      <c r="AB3" s="5">
        <v>5.0</v>
      </c>
      <c r="AC3" s="2" t="s">
        <v>178</v>
      </c>
      <c r="AD3" s="3" t="s">
        <v>179</v>
      </c>
      <c r="AE3" s="2"/>
      <c r="AF3" s="2"/>
      <c r="AG3" s="2"/>
      <c r="AH3" s="2"/>
      <c r="AI3" s="2"/>
      <c r="AJ3" s="2"/>
    </row>
    <row r="4">
      <c r="A4" s="4">
        <v>44951.66318805555</v>
      </c>
      <c r="B4" s="5">
        <v>3.0</v>
      </c>
      <c r="C4" s="5">
        <v>3.0</v>
      </c>
      <c r="D4" s="5">
        <v>3.0</v>
      </c>
      <c r="E4" s="5">
        <v>2.0</v>
      </c>
      <c r="F4" s="5">
        <v>2.0</v>
      </c>
      <c r="G4" s="5">
        <v>2.0</v>
      </c>
      <c r="H4" s="5">
        <v>2.0</v>
      </c>
      <c r="I4" s="5">
        <v>2.0</v>
      </c>
      <c r="J4" s="5">
        <v>2.0</v>
      </c>
      <c r="K4" s="5">
        <v>2.0</v>
      </c>
      <c r="L4" s="2"/>
      <c r="M4" s="5">
        <v>4.0</v>
      </c>
      <c r="N4" s="5">
        <v>3.0</v>
      </c>
      <c r="O4" s="5">
        <v>4.0</v>
      </c>
      <c r="P4" s="5">
        <v>3.0</v>
      </c>
      <c r="Q4" s="5">
        <v>2.0</v>
      </c>
      <c r="R4" s="5">
        <v>2.0</v>
      </c>
      <c r="S4" s="5">
        <v>2.0</v>
      </c>
      <c r="T4" s="5">
        <v>3.0</v>
      </c>
      <c r="U4" s="5">
        <v>4.0</v>
      </c>
      <c r="V4" s="5">
        <v>4.0</v>
      </c>
      <c r="W4" s="5">
        <v>3.0</v>
      </c>
      <c r="X4" s="5">
        <v>2.0</v>
      </c>
      <c r="Y4" s="5">
        <v>2.0</v>
      </c>
      <c r="Z4" s="5">
        <v>4.0</v>
      </c>
      <c r="AA4" s="5">
        <v>3.0</v>
      </c>
      <c r="AB4" s="5">
        <v>3.0</v>
      </c>
      <c r="AC4" s="2" t="s">
        <v>180</v>
      </c>
      <c r="AD4" s="3" t="s">
        <v>181</v>
      </c>
      <c r="AE4" s="2"/>
      <c r="AF4" s="2"/>
      <c r="AG4" s="2"/>
      <c r="AH4" s="2"/>
      <c r="AI4" s="2"/>
      <c r="AJ4" s="2"/>
    </row>
    <row r="5">
      <c r="A5" s="4">
        <v>44951.689894571755</v>
      </c>
      <c r="B5" s="5">
        <v>4.0</v>
      </c>
      <c r="C5" s="5">
        <v>5.0</v>
      </c>
      <c r="D5" s="5">
        <v>5.0</v>
      </c>
      <c r="E5" s="5">
        <v>3.0</v>
      </c>
      <c r="F5" s="5">
        <v>4.0</v>
      </c>
      <c r="G5" s="5">
        <v>5.0</v>
      </c>
      <c r="H5" s="5">
        <v>5.0</v>
      </c>
      <c r="I5" s="5">
        <v>5.0</v>
      </c>
      <c r="J5" s="5">
        <v>5.0</v>
      </c>
      <c r="K5" s="5">
        <v>4.0</v>
      </c>
      <c r="L5" s="2"/>
      <c r="M5" s="5">
        <v>5.0</v>
      </c>
      <c r="N5" s="5">
        <v>4.0</v>
      </c>
      <c r="O5" s="5">
        <v>4.0</v>
      </c>
      <c r="P5" s="5">
        <v>5.0</v>
      </c>
      <c r="Q5" s="5">
        <v>4.0</v>
      </c>
      <c r="R5" s="5">
        <v>4.0</v>
      </c>
      <c r="S5" s="5">
        <v>5.0</v>
      </c>
      <c r="T5" s="5">
        <v>3.0</v>
      </c>
      <c r="U5" s="5">
        <v>4.0</v>
      </c>
      <c r="V5" s="5">
        <v>5.0</v>
      </c>
      <c r="W5" s="5">
        <v>4.0</v>
      </c>
      <c r="X5" s="5">
        <v>4.0</v>
      </c>
      <c r="Y5" s="5">
        <v>5.0</v>
      </c>
      <c r="Z5" s="5">
        <v>4.0</v>
      </c>
      <c r="AA5" s="5">
        <v>3.0</v>
      </c>
      <c r="AB5" s="5">
        <v>4.0</v>
      </c>
      <c r="AC5" s="2" t="s">
        <v>182</v>
      </c>
      <c r="AD5" s="3" t="s">
        <v>183</v>
      </c>
      <c r="AE5" s="2"/>
      <c r="AF5" s="2"/>
      <c r="AG5" s="2"/>
      <c r="AH5" s="2"/>
      <c r="AI5" s="2"/>
      <c r="AJ5" s="2"/>
    </row>
    <row r="6">
      <c r="A6" s="4">
        <v>44960.442421921296</v>
      </c>
      <c r="B6" s="5">
        <v>4.0</v>
      </c>
      <c r="C6" s="5">
        <v>5.0</v>
      </c>
      <c r="D6" s="5">
        <v>4.0</v>
      </c>
      <c r="E6" s="5">
        <v>3.0</v>
      </c>
      <c r="F6" s="5">
        <v>5.0</v>
      </c>
      <c r="G6" s="5">
        <v>4.0</v>
      </c>
      <c r="H6" s="5">
        <v>5.0</v>
      </c>
      <c r="I6" s="5">
        <v>4.0</v>
      </c>
      <c r="J6" s="5">
        <v>5.0</v>
      </c>
      <c r="K6" s="5">
        <v>4.0</v>
      </c>
      <c r="L6" s="2" t="s">
        <v>184</v>
      </c>
      <c r="M6" s="5">
        <v>5.0</v>
      </c>
      <c r="N6" s="5">
        <v>3.0</v>
      </c>
      <c r="O6" s="5">
        <v>4.0</v>
      </c>
      <c r="P6" s="5">
        <v>5.0</v>
      </c>
      <c r="Q6" s="5">
        <v>3.0</v>
      </c>
      <c r="R6" s="5">
        <v>5.0</v>
      </c>
      <c r="S6" s="5">
        <v>4.0</v>
      </c>
      <c r="T6" s="5">
        <v>5.0</v>
      </c>
      <c r="U6" s="5">
        <v>4.0</v>
      </c>
      <c r="V6" s="5">
        <v>5.0</v>
      </c>
      <c r="W6" s="5">
        <v>4.0</v>
      </c>
      <c r="X6" s="5">
        <v>3.0</v>
      </c>
      <c r="Y6" s="5">
        <v>5.0</v>
      </c>
      <c r="Z6" s="5">
        <v>5.0</v>
      </c>
      <c r="AA6" s="5">
        <v>5.0</v>
      </c>
      <c r="AB6" s="5">
        <v>5.0</v>
      </c>
      <c r="AC6" s="2" t="s">
        <v>185</v>
      </c>
      <c r="AD6" s="3" t="s">
        <v>186</v>
      </c>
      <c r="AE6" s="2"/>
      <c r="AF6" s="2"/>
      <c r="AG6" s="2"/>
      <c r="AH6" s="2"/>
      <c r="AI6" s="2"/>
      <c r="AJ6" s="2"/>
    </row>
    <row r="7">
      <c r="A7" s="4">
        <v>44960.665202268516</v>
      </c>
      <c r="B7" s="5">
        <v>4.0</v>
      </c>
      <c r="C7" s="5">
        <v>4.0</v>
      </c>
      <c r="D7" s="5">
        <v>4.0</v>
      </c>
      <c r="E7" s="5">
        <v>3.0</v>
      </c>
      <c r="F7" s="5">
        <v>4.0</v>
      </c>
      <c r="G7" s="5">
        <v>3.0</v>
      </c>
      <c r="H7" s="5">
        <v>3.0</v>
      </c>
      <c r="I7" s="5">
        <v>4.0</v>
      </c>
      <c r="J7" s="5">
        <v>4.0</v>
      </c>
      <c r="K7" s="5">
        <v>2.0</v>
      </c>
      <c r="L7" s="2" t="s">
        <v>187</v>
      </c>
      <c r="M7" s="5">
        <v>4.0</v>
      </c>
      <c r="N7" s="5">
        <v>3.0</v>
      </c>
      <c r="O7" s="5">
        <v>4.0</v>
      </c>
      <c r="P7" s="5">
        <v>5.0</v>
      </c>
      <c r="Q7" s="5">
        <v>4.0</v>
      </c>
      <c r="R7" s="5">
        <v>4.0</v>
      </c>
      <c r="S7" s="5">
        <v>4.0</v>
      </c>
      <c r="T7" s="5">
        <v>4.0</v>
      </c>
      <c r="U7" s="5">
        <v>4.0</v>
      </c>
      <c r="V7" s="5">
        <v>4.0</v>
      </c>
      <c r="W7" s="5">
        <v>4.0</v>
      </c>
      <c r="X7" s="5">
        <v>4.0</v>
      </c>
      <c r="Y7" s="5">
        <v>4.0</v>
      </c>
      <c r="Z7" s="5">
        <v>5.0</v>
      </c>
      <c r="AA7" s="5">
        <v>5.0</v>
      </c>
      <c r="AB7" s="5">
        <v>5.0</v>
      </c>
      <c r="AC7" s="2" t="s">
        <v>188</v>
      </c>
      <c r="AD7" s="3" t="s">
        <v>189</v>
      </c>
      <c r="AE7" s="2"/>
      <c r="AF7" s="2"/>
      <c r="AG7" s="2"/>
      <c r="AH7" s="2"/>
      <c r="AI7" s="2"/>
      <c r="AJ7" s="2"/>
    </row>
    <row r="8">
      <c r="A8" s="4">
        <v>44964.38397766204</v>
      </c>
      <c r="B8" s="5">
        <v>4.0</v>
      </c>
      <c r="C8" s="5">
        <v>5.0</v>
      </c>
      <c r="D8" s="5">
        <v>5.0</v>
      </c>
      <c r="E8" s="5">
        <v>4.0</v>
      </c>
      <c r="F8" s="5">
        <v>5.0</v>
      </c>
      <c r="G8" s="5">
        <v>3.0</v>
      </c>
      <c r="H8" s="5">
        <v>4.0</v>
      </c>
      <c r="I8" s="5">
        <v>4.0</v>
      </c>
      <c r="J8" s="5">
        <v>4.0</v>
      </c>
      <c r="K8" s="5">
        <v>4.0</v>
      </c>
      <c r="L8" s="2"/>
      <c r="M8" s="5">
        <v>5.0</v>
      </c>
      <c r="N8" s="5">
        <v>3.0</v>
      </c>
      <c r="O8" s="5">
        <v>3.0</v>
      </c>
      <c r="P8" s="5">
        <v>5.0</v>
      </c>
      <c r="Q8" s="5">
        <v>4.0</v>
      </c>
      <c r="R8" s="5">
        <v>3.0</v>
      </c>
      <c r="S8" s="5">
        <v>4.0</v>
      </c>
      <c r="T8" s="5">
        <v>3.0</v>
      </c>
      <c r="U8" s="5">
        <v>4.0</v>
      </c>
      <c r="V8" s="5">
        <v>4.0</v>
      </c>
      <c r="W8" s="5">
        <v>4.0</v>
      </c>
      <c r="X8" s="5">
        <v>5.0</v>
      </c>
      <c r="Y8" s="5">
        <v>5.0</v>
      </c>
      <c r="Z8" s="5">
        <v>5.0</v>
      </c>
      <c r="AA8" s="5">
        <v>4.0</v>
      </c>
      <c r="AB8" s="5">
        <v>4.0</v>
      </c>
      <c r="AC8" s="2" t="s">
        <v>190</v>
      </c>
      <c r="AD8" s="3" t="s">
        <v>191</v>
      </c>
      <c r="AE8" s="2"/>
      <c r="AF8" s="2"/>
      <c r="AG8" s="2"/>
      <c r="AH8" s="2"/>
      <c r="AI8" s="2"/>
      <c r="AJ8" s="2"/>
    </row>
    <row r="9">
      <c r="A9" s="4">
        <v>44972.41417614583</v>
      </c>
      <c r="B9" s="5">
        <v>4.0</v>
      </c>
      <c r="C9" s="5">
        <v>3.0</v>
      </c>
      <c r="D9" s="5">
        <v>3.0</v>
      </c>
      <c r="E9" s="5">
        <v>2.0</v>
      </c>
      <c r="F9" s="5">
        <v>4.0</v>
      </c>
      <c r="G9" s="5">
        <v>3.0</v>
      </c>
      <c r="H9" s="5">
        <v>5.0</v>
      </c>
      <c r="I9" s="5">
        <v>3.0</v>
      </c>
      <c r="J9" s="5">
        <v>4.0</v>
      </c>
      <c r="K9" s="5">
        <v>3.0</v>
      </c>
      <c r="L9" s="2"/>
      <c r="M9" s="5">
        <v>4.0</v>
      </c>
      <c r="N9" s="5">
        <v>3.0</v>
      </c>
      <c r="O9" s="5">
        <v>3.0</v>
      </c>
      <c r="P9" s="5">
        <v>5.0</v>
      </c>
      <c r="Q9" s="5">
        <v>4.0</v>
      </c>
      <c r="R9" s="5">
        <v>4.0</v>
      </c>
      <c r="S9" s="5">
        <v>4.0</v>
      </c>
      <c r="T9" s="5">
        <v>3.0</v>
      </c>
      <c r="U9" s="5">
        <v>3.0</v>
      </c>
      <c r="V9" s="5">
        <v>3.0</v>
      </c>
      <c r="W9" s="5">
        <v>2.0</v>
      </c>
      <c r="X9" s="5">
        <v>1.0</v>
      </c>
      <c r="Y9" s="5">
        <v>3.0</v>
      </c>
      <c r="Z9" s="5">
        <v>5.0</v>
      </c>
      <c r="AA9" s="5">
        <v>4.0</v>
      </c>
      <c r="AB9" s="5">
        <v>4.0</v>
      </c>
      <c r="AC9" s="2" t="s">
        <v>192</v>
      </c>
      <c r="AD9" s="3" t="s">
        <v>193</v>
      </c>
      <c r="AE9" s="2"/>
      <c r="AF9" s="2"/>
      <c r="AG9" s="2"/>
      <c r="AH9" s="2"/>
      <c r="AI9" s="2"/>
      <c r="AJ9" s="2"/>
    </row>
    <row r="10">
      <c r="A10" s="4">
        <v>44972.425511504625</v>
      </c>
      <c r="B10" s="5">
        <v>5.0</v>
      </c>
      <c r="C10" s="5">
        <v>4.0</v>
      </c>
      <c r="D10" s="5">
        <v>4.0</v>
      </c>
      <c r="E10" s="5">
        <v>4.0</v>
      </c>
      <c r="F10" s="5">
        <v>5.0</v>
      </c>
      <c r="G10" s="5">
        <v>5.0</v>
      </c>
      <c r="H10" s="5">
        <v>5.0</v>
      </c>
      <c r="I10" s="5">
        <v>5.0</v>
      </c>
      <c r="J10" s="5">
        <v>4.0</v>
      </c>
      <c r="K10" s="5">
        <v>4.0</v>
      </c>
      <c r="L10" s="2" t="s">
        <v>194</v>
      </c>
      <c r="M10" s="5">
        <v>4.0</v>
      </c>
      <c r="N10" s="5">
        <v>4.0</v>
      </c>
      <c r="O10" s="5">
        <v>4.0</v>
      </c>
      <c r="P10" s="5">
        <v>5.0</v>
      </c>
      <c r="Q10" s="5">
        <v>4.0</v>
      </c>
      <c r="R10" s="5">
        <v>4.0</v>
      </c>
      <c r="S10" s="5">
        <v>4.0</v>
      </c>
      <c r="T10" s="5">
        <v>4.0</v>
      </c>
      <c r="U10" s="5">
        <v>4.0</v>
      </c>
      <c r="V10" s="5">
        <v>4.0</v>
      </c>
      <c r="W10" s="5">
        <v>4.0</v>
      </c>
      <c r="X10" s="5">
        <v>3.0</v>
      </c>
      <c r="Y10" s="5">
        <v>4.0</v>
      </c>
      <c r="Z10" s="5">
        <v>4.0</v>
      </c>
      <c r="AA10" s="5">
        <v>5.0</v>
      </c>
      <c r="AB10" s="5">
        <v>5.0</v>
      </c>
      <c r="AC10" s="2" t="s">
        <v>195</v>
      </c>
      <c r="AD10" s="3" t="s">
        <v>196</v>
      </c>
      <c r="AE10" s="2"/>
      <c r="AF10" s="2"/>
      <c r="AG10" s="2"/>
      <c r="AH10" s="2"/>
      <c r="AI10" s="2"/>
      <c r="AJ10" s="2"/>
    </row>
    <row r="11">
      <c r="A11" s="4">
        <v>44972.453349814816</v>
      </c>
      <c r="B11" s="5">
        <v>1.0</v>
      </c>
      <c r="C11" s="5">
        <v>2.0</v>
      </c>
      <c r="D11" s="5">
        <v>1.0</v>
      </c>
      <c r="E11" s="5">
        <v>3.0</v>
      </c>
      <c r="F11" s="5">
        <v>2.0</v>
      </c>
      <c r="G11" s="5">
        <v>5.0</v>
      </c>
      <c r="H11" s="5">
        <v>1.0</v>
      </c>
      <c r="I11" s="5">
        <v>1.0</v>
      </c>
      <c r="J11" s="5">
        <v>2.0</v>
      </c>
      <c r="K11" s="5">
        <v>3.0</v>
      </c>
      <c r="L11" s="2" t="s">
        <v>197</v>
      </c>
      <c r="M11" s="5">
        <v>2.0</v>
      </c>
      <c r="N11" s="5">
        <v>2.0</v>
      </c>
      <c r="O11" s="5">
        <v>2.0</v>
      </c>
      <c r="P11" s="5">
        <v>1.0</v>
      </c>
      <c r="Q11" s="5">
        <v>2.0</v>
      </c>
      <c r="R11" s="5">
        <v>2.0</v>
      </c>
      <c r="S11" s="5">
        <v>2.0</v>
      </c>
      <c r="T11" s="5">
        <v>2.0</v>
      </c>
      <c r="U11" s="5">
        <v>2.0</v>
      </c>
      <c r="V11" s="5">
        <v>2.0</v>
      </c>
      <c r="W11" s="5">
        <v>3.0</v>
      </c>
      <c r="X11" s="5">
        <v>3.0</v>
      </c>
      <c r="Y11" s="5">
        <v>1.0</v>
      </c>
      <c r="Z11" s="5">
        <v>2.0</v>
      </c>
      <c r="AA11" s="5">
        <v>1.0</v>
      </c>
      <c r="AB11" s="5">
        <v>1.0</v>
      </c>
      <c r="AC11" s="2" t="s">
        <v>198</v>
      </c>
      <c r="AD11" s="3" t="s">
        <v>199</v>
      </c>
      <c r="AE11" s="2"/>
      <c r="AF11" s="2"/>
      <c r="AG11" s="2"/>
      <c r="AH11" s="2"/>
      <c r="AI11" s="2"/>
      <c r="AJ11" s="2"/>
    </row>
    <row r="12">
      <c r="A12" s="4">
        <v>44974.426510798614</v>
      </c>
      <c r="B12" s="5">
        <v>4.0</v>
      </c>
      <c r="C12" s="5">
        <v>4.0</v>
      </c>
      <c r="D12" s="5">
        <v>4.0</v>
      </c>
      <c r="E12" s="5">
        <v>4.0</v>
      </c>
      <c r="F12" s="5">
        <v>5.0</v>
      </c>
      <c r="G12" s="5">
        <v>3.0</v>
      </c>
      <c r="H12" s="5">
        <v>5.0</v>
      </c>
      <c r="I12" s="5">
        <v>5.0</v>
      </c>
      <c r="J12" s="5">
        <v>4.0</v>
      </c>
      <c r="K12" s="5">
        <v>4.0</v>
      </c>
      <c r="L12" s="2"/>
      <c r="M12" s="5">
        <v>4.0</v>
      </c>
      <c r="N12" s="5">
        <v>3.0</v>
      </c>
      <c r="O12" s="5">
        <v>4.0</v>
      </c>
      <c r="P12" s="5">
        <v>4.0</v>
      </c>
      <c r="Q12" s="5">
        <v>3.0</v>
      </c>
      <c r="R12" s="5">
        <v>4.0</v>
      </c>
      <c r="S12" s="5">
        <v>3.0</v>
      </c>
      <c r="T12" s="5">
        <v>4.0</v>
      </c>
      <c r="U12" s="5">
        <v>3.0</v>
      </c>
      <c r="V12" s="5">
        <v>4.0</v>
      </c>
      <c r="W12" s="5">
        <v>3.0</v>
      </c>
      <c r="X12" s="5">
        <v>4.0</v>
      </c>
      <c r="Y12" s="5">
        <v>3.0</v>
      </c>
      <c r="Z12" s="5">
        <v>5.0</v>
      </c>
      <c r="AA12" s="5">
        <v>5.0</v>
      </c>
      <c r="AB12" s="5">
        <v>5.0</v>
      </c>
      <c r="AC12" s="2" t="s">
        <v>200</v>
      </c>
      <c r="AD12" s="2" t="s">
        <v>201</v>
      </c>
      <c r="AE12" s="2"/>
      <c r="AF12" s="2"/>
      <c r="AG12" s="2"/>
      <c r="AH12" s="2"/>
      <c r="AI12" s="2"/>
      <c r="AJ12" s="2"/>
    </row>
    <row r="13">
      <c r="A13" s="4">
        <v>44974.42934483796</v>
      </c>
      <c r="B13" s="5">
        <v>5.0</v>
      </c>
      <c r="C13" s="5">
        <v>5.0</v>
      </c>
      <c r="D13" s="5">
        <v>5.0</v>
      </c>
      <c r="E13" s="5">
        <v>5.0</v>
      </c>
      <c r="F13" s="5">
        <v>5.0</v>
      </c>
      <c r="G13" s="5">
        <v>5.0</v>
      </c>
      <c r="H13" s="5">
        <v>5.0</v>
      </c>
      <c r="I13" s="5">
        <v>5.0</v>
      </c>
      <c r="J13" s="5">
        <v>5.0</v>
      </c>
      <c r="K13" s="5">
        <v>5.0</v>
      </c>
      <c r="L13" s="2" t="s">
        <v>202</v>
      </c>
      <c r="M13" s="5">
        <v>5.0</v>
      </c>
      <c r="N13" s="5">
        <v>4.0</v>
      </c>
      <c r="O13" s="5">
        <v>5.0</v>
      </c>
      <c r="P13" s="5">
        <v>5.0</v>
      </c>
      <c r="Q13" s="5">
        <v>4.0</v>
      </c>
      <c r="R13" s="5">
        <v>4.0</v>
      </c>
      <c r="S13" s="5">
        <v>5.0</v>
      </c>
      <c r="T13" s="5">
        <v>4.0</v>
      </c>
      <c r="U13" s="5">
        <v>5.0</v>
      </c>
      <c r="V13" s="5">
        <v>4.0</v>
      </c>
      <c r="W13" s="5">
        <v>4.0</v>
      </c>
      <c r="X13" s="5">
        <v>4.0</v>
      </c>
      <c r="Y13" s="5">
        <v>5.0</v>
      </c>
      <c r="Z13" s="5">
        <v>5.0</v>
      </c>
      <c r="AA13" s="5">
        <v>5.0</v>
      </c>
      <c r="AB13" s="5">
        <v>5.0</v>
      </c>
      <c r="AC13" s="2" t="s">
        <v>203</v>
      </c>
      <c r="AD13" s="3" t="s">
        <v>204</v>
      </c>
      <c r="AE13" s="2"/>
      <c r="AF13" s="2"/>
      <c r="AG13" s="2"/>
      <c r="AH13" s="2"/>
      <c r="AI13" s="2"/>
      <c r="AJ13" s="2"/>
    </row>
    <row r="14">
      <c r="A14" s="2"/>
      <c r="B14" s="5">
        <f>SUM(B2:B13)/12</f>
        <v>3.75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147</v>
      </c>
      <c r="C1" s="2" t="s">
        <v>148</v>
      </c>
      <c r="D1" s="2" t="s">
        <v>149</v>
      </c>
      <c r="E1" s="2" t="s">
        <v>150</v>
      </c>
      <c r="F1" s="2" t="s">
        <v>151</v>
      </c>
      <c r="G1" s="2" t="s">
        <v>152</v>
      </c>
      <c r="H1" s="2" t="s">
        <v>153</v>
      </c>
      <c r="I1" s="2" t="s">
        <v>154</v>
      </c>
      <c r="J1" s="2" t="s">
        <v>155</v>
      </c>
      <c r="K1" s="2" t="s">
        <v>156</v>
      </c>
      <c r="L1" s="2" t="s">
        <v>157</v>
      </c>
      <c r="M1" s="2" t="s">
        <v>158</v>
      </c>
      <c r="N1" s="2" t="s">
        <v>159</v>
      </c>
      <c r="O1" s="2" t="s">
        <v>160</v>
      </c>
      <c r="P1" s="2" t="s">
        <v>161</v>
      </c>
      <c r="Q1" s="2" t="s">
        <v>162</v>
      </c>
      <c r="R1" s="2" t="s">
        <v>163</v>
      </c>
      <c r="S1" s="2" t="s">
        <v>164</v>
      </c>
      <c r="T1" s="2" t="s">
        <v>165</v>
      </c>
      <c r="U1" s="2" t="s">
        <v>166</v>
      </c>
      <c r="V1" s="2" t="s">
        <v>167</v>
      </c>
      <c r="W1" s="2" t="s">
        <v>168</v>
      </c>
      <c r="X1" s="2" t="s">
        <v>169</v>
      </c>
      <c r="Y1" s="2" t="s">
        <v>170</v>
      </c>
      <c r="Z1" s="2" t="s">
        <v>171</v>
      </c>
      <c r="AA1" s="2" t="s">
        <v>172</v>
      </c>
      <c r="AB1" s="2" t="s">
        <v>173</v>
      </c>
      <c r="AC1" s="2" t="s">
        <v>26</v>
      </c>
      <c r="AD1" s="3" t="s">
        <v>205</v>
      </c>
      <c r="AE1" s="2"/>
      <c r="AF1" s="2"/>
      <c r="AG1" s="2"/>
      <c r="AH1" s="2"/>
      <c r="AI1" s="2"/>
      <c r="AJ1" s="2"/>
    </row>
    <row r="2">
      <c r="A2" s="4">
        <v>44383.41736755787</v>
      </c>
      <c r="B2" s="5">
        <v>4.0</v>
      </c>
      <c r="C2" s="5">
        <v>4.0</v>
      </c>
      <c r="D2" s="5">
        <v>3.0</v>
      </c>
      <c r="E2" s="5">
        <v>2.0</v>
      </c>
      <c r="F2" s="5">
        <v>4.0</v>
      </c>
      <c r="G2" s="5">
        <v>4.0</v>
      </c>
      <c r="H2" s="5">
        <v>5.0</v>
      </c>
      <c r="I2" s="5">
        <v>2.0</v>
      </c>
      <c r="J2" s="5">
        <v>3.0</v>
      </c>
      <c r="K2" s="5">
        <v>4.0</v>
      </c>
      <c r="L2" s="2"/>
      <c r="M2" s="5">
        <v>4.0</v>
      </c>
      <c r="N2" s="5">
        <v>3.0</v>
      </c>
      <c r="O2" s="5">
        <v>4.0</v>
      </c>
      <c r="P2" s="5">
        <v>4.0</v>
      </c>
      <c r="Q2" s="5">
        <v>4.0</v>
      </c>
      <c r="R2" s="5">
        <v>2.0</v>
      </c>
      <c r="S2" s="5">
        <v>3.0</v>
      </c>
      <c r="T2" s="5">
        <v>2.0</v>
      </c>
      <c r="U2" s="5">
        <v>3.0</v>
      </c>
      <c r="V2" s="5">
        <v>3.0</v>
      </c>
      <c r="W2" s="5">
        <v>3.0</v>
      </c>
      <c r="X2" s="5">
        <v>3.0</v>
      </c>
      <c r="Y2" s="5">
        <v>4.0</v>
      </c>
      <c r="Z2" s="5">
        <v>5.0</v>
      </c>
      <c r="AA2" s="5">
        <v>4.0</v>
      </c>
      <c r="AB2" s="5">
        <v>4.0</v>
      </c>
      <c r="AC2" s="2" t="s">
        <v>206</v>
      </c>
      <c r="AD2" s="3" t="s">
        <v>207</v>
      </c>
      <c r="AE2" s="2"/>
      <c r="AF2" s="2"/>
      <c r="AG2" s="2"/>
      <c r="AH2" s="2"/>
      <c r="AI2" s="2"/>
      <c r="AJ2" s="2"/>
    </row>
    <row r="3">
      <c r="A3" s="4">
        <v>44383.537646192126</v>
      </c>
      <c r="B3" s="5">
        <v>4.0</v>
      </c>
      <c r="C3" s="5">
        <v>4.0</v>
      </c>
      <c r="D3" s="5">
        <v>4.0</v>
      </c>
      <c r="E3" s="5">
        <v>3.0</v>
      </c>
      <c r="F3" s="5">
        <v>5.0</v>
      </c>
      <c r="G3" s="5">
        <v>4.0</v>
      </c>
      <c r="H3" s="5">
        <v>4.0</v>
      </c>
      <c r="I3" s="5">
        <v>5.0</v>
      </c>
      <c r="J3" s="5">
        <v>4.0</v>
      </c>
      <c r="K3" s="5">
        <v>4.0</v>
      </c>
      <c r="L3" s="2"/>
      <c r="M3" s="5">
        <v>5.0</v>
      </c>
      <c r="N3" s="5">
        <v>4.0</v>
      </c>
      <c r="O3" s="5">
        <v>5.0</v>
      </c>
      <c r="P3" s="5">
        <v>5.0</v>
      </c>
      <c r="Q3" s="5">
        <v>3.0</v>
      </c>
      <c r="R3" s="5">
        <v>4.0</v>
      </c>
      <c r="S3" s="5">
        <v>4.0</v>
      </c>
      <c r="T3" s="5">
        <v>4.0</v>
      </c>
      <c r="U3" s="5">
        <v>4.0</v>
      </c>
      <c r="V3" s="5">
        <v>4.0</v>
      </c>
      <c r="W3" s="5">
        <v>3.0</v>
      </c>
      <c r="X3" s="5">
        <v>4.0</v>
      </c>
      <c r="Y3" s="5">
        <v>5.0</v>
      </c>
      <c r="Z3" s="5">
        <v>5.0</v>
      </c>
      <c r="AA3" s="5">
        <v>5.0</v>
      </c>
      <c r="AB3" s="5">
        <v>5.0</v>
      </c>
      <c r="AC3" s="2" t="s">
        <v>208</v>
      </c>
      <c r="AD3" s="3" t="s">
        <v>209</v>
      </c>
      <c r="AE3" s="2"/>
      <c r="AF3" s="2"/>
      <c r="AG3" s="2"/>
      <c r="AH3" s="2"/>
      <c r="AI3" s="2"/>
      <c r="AJ3" s="2"/>
    </row>
    <row r="4">
      <c r="A4" s="4">
        <v>44383.75956171296</v>
      </c>
      <c r="B4" s="5">
        <v>5.0</v>
      </c>
      <c r="C4" s="5">
        <v>4.0</v>
      </c>
      <c r="D4" s="5">
        <v>5.0</v>
      </c>
      <c r="E4" s="5">
        <v>4.0</v>
      </c>
      <c r="F4" s="5">
        <v>5.0</v>
      </c>
      <c r="G4" s="5">
        <v>3.0</v>
      </c>
      <c r="H4" s="5">
        <v>3.0</v>
      </c>
      <c r="I4" s="5">
        <v>5.0</v>
      </c>
      <c r="J4" s="5">
        <v>2.0</v>
      </c>
      <c r="K4" s="5">
        <v>4.0</v>
      </c>
      <c r="L4" s="2"/>
      <c r="M4" s="5">
        <v>4.0</v>
      </c>
      <c r="N4" s="5">
        <v>4.0</v>
      </c>
      <c r="O4" s="5">
        <v>5.0</v>
      </c>
      <c r="P4" s="5">
        <v>5.0</v>
      </c>
      <c r="Q4" s="5">
        <v>3.0</v>
      </c>
      <c r="R4" s="5">
        <v>4.0</v>
      </c>
      <c r="S4" s="5">
        <v>4.0</v>
      </c>
      <c r="T4" s="5">
        <v>4.0</v>
      </c>
      <c r="U4" s="5">
        <v>3.0</v>
      </c>
      <c r="V4" s="5">
        <v>4.0</v>
      </c>
      <c r="W4" s="5">
        <v>3.0</v>
      </c>
      <c r="X4" s="5">
        <v>2.0</v>
      </c>
      <c r="Y4" s="5">
        <v>4.0</v>
      </c>
      <c r="Z4" s="5">
        <v>4.0</v>
      </c>
      <c r="AA4" s="5">
        <v>5.0</v>
      </c>
      <c r="AB4" s="5">
        <v>4.0</v>
      </c>
      <c r="AC4" s="2" t="s">
        <v>210</v>
      </c>
      <c r="AD4" s="3" t="s">
        <v>211</v>
      </c>
      <c r="AE4" s="2"/>
      <c r="AF4" s="2"/>
      <c r="AG4" s="2"/>
      <c r="AH4" s="2"/>
      <c r="AI4" s="2"/>
      <c r="AJ4" s="2"/>
    </row>
    <row r="5">
      <c r="A5" s="4">
        <v>44384.15494930556</v>
      </c>
      <c r="B5" s="5">
        <v>5.0</v>
      </c>
      <c r="C5" s="5">
        <v>4.0</v>
      </c>
      <c r="D5" s="5">
        <v>4.0</v>
      </c>
      <c r="E5" s="5">
        <v>4.0</v>
      </c>
      <c r="F5" s="5">
        <v>5.0</v>
      </c>
      <c r="G5" s="5">
        <v>2.0</v>
      </c>
      <c r="H5" s="5">
        <v>5.0</v>
      </c>
      <c r="I5" s="5">
        <v>4.0</v>
      </c>
      <c r="J5" s="5">
        <v>5.0</v>
      </c>
      <c r="K5" s="5">
        <v>4.0</v>
      </c>
      <c r="L5" s="2"/>
      <c r="M5" s="5">
        <v>4.0</v>
      </c>
      <c r="N5" s="5">
        <v>4.0</v>
      </c>
      <c r="O5" s="5">
        <v>5.0</v>
      </c>
      <c r="P5" s="5">
        <v>4.0</v>
      </c>
      <c r="Q5" s="5">
        <v>4.0</v>
      </c>
      <c r="R5" s="5">
        <v>5.0</v>
      </c>
      <c r="S5" s="5">
        <v>5.0</v>
      </c>
      <c r="T5" s="5">
        <v>4.0</v>
      </c>
      <c r="U5" s="5">
        <v>4.0</v>
      </c>
      <c r="V5" s="5">
        <v>3.0</v>
      </c>
      <c r="W5" s="5">
        <v>3.0</v>
      </c>
      <c r="X5" s="5">
        <v>3.0</v>
      </c>
      <c r="Y5" s="5">
        <v>4.0</v>
      </c>
      <c r="Z5" s="5">
        <v>5.0</v>
      </c>
      <c r="AA5" s="5">
        <v>4.0</v>
      </c>
      <c r="AB5" s="5">
        <v>5.0</v>
      </c>
      <c r="AC5" s="2" t="s">
        <v>212</v>
      </c>
      <c r="AD5" s="3" t="s">
        <v>213</v>
      </c>
      <c r="AE5" s="2"/>
      <c r="AF5" s="2"/>
      <c r="AG5" s="2"/>
      <c r="AH5" s="2"/>
      <c r="AI5" s="2"/>
      <c r="AJ5" s="2"/>
    </row>
    <row r="6">
      <c r="A6" s="4">
        <v>44384.27761042824</v>
      </c>
      <c r="B6" s="5">
        <v>4.0</v>
      </c>
      <c r="C6" s="5">
        <v>5.0</v>
      </c>
      <c r="D6" s="5">
        <v>5.0</v>
      </c>
      <c r="E6" s="5">
        <v>4.0</v>
      </c>
      <c r="F6" s="5">
        <v>5.0</v>
      </c>
      <c r="G6" s="5">
        <v>5.0</v>
      </c>
      <c r="H6" s="5">
        <v>5.0</v>
      </c>
      <c r="I6" s="5">
        <v>5.0</v>
      </c>
      <c r="J6" s="5">
        <v>4.0</v>
      </c>
      <c r="K6" s="5">
        <v>4.0</v>
      </c>
      <c r="L6" s="2" t="s">
        <v>214</v>
      </c>
      <c r="M6" s="5">
        <v>4.0</v>
      </c>
      <c r="N6" s="5">
        <v>4.0</v>
      </c>
      <c r="O6" s="5">
        <v>4.0</v>
      </c>
      <c r="P6" s="5">
        <v>5.0</v>
      </c>
      <c r="Q6" s="5">
        <v>5.0</v>
      </c>
      <c r="R6" s="5">
        <v>5.0</v>
      </c>
      <c r="S6" s="5">
        <v>5.0</v>
      </c>
      <c r="T6" s="5">
        <v>5.0</v>
      </c>
      <c r="U6" s="5">
        <v>5.0</v>
      </c>
      <c r="V6" s="5">
        <v>4.0</v>
      </c>
      <c r="W6" s="5">
        <v>4.0</v>
      </c>
      <c r="X6" s="5">
        <v>5.0</v>
      </c>
      <c r="Y6" s="5">
        <v>4.0</v>
      </c>
      <c r="Z6" s="5">
        <v>5.0</v>
      </c>
      <c r="AA6" s="5">
        <v>4.0</v>
      </c>
      <c r="AB6" s="5">
        <v>5.0</v>
      </c>
      <c r="AC6" s="2" t="s">
        <v>215</v>
      </c>
      <c r="AD6" s="3" t="s">
        <v>216</v>
      </c>
      <c r="AE6" s="2"/>
      <c r="AF6" s="2"/>
      <c r="AG6" s="2"/>
      <c r="AH6" s="2"/>
      <c r="AI6" s="2"/>
      <c r="AJ6" s="2"/>
    </row>
    <row r="7">
      <c r="A7" s="4">
        <v>44384.345426851854</v>
      </c>
      <c r="B7" s="5">
        <v>5.0</v>
      </c>
      <c r="C7" s="5">
        <v>4.0</v>
      </c>
      <c r="D7" s="5">
        <v>4.0</v>
      </c>
      <c r="E7" s="5">
        <v>4.0</v>
      </c>
      <c r="F7" s="5">
        <v>5.0</v>
      </c>
      <c r="G7" s="5">
        <v>2.0</v>
      </c>
      <c r="H7" s="5">
        <v>5.0</v>
      </c>
      <c r="I7" s="5">
        <v>4.0</v>
      </c>
      <c r="J7" s="5">
        <v>5.0</v>
      </c>
      <c r="K7" s="5">
        <v>4.0</v>
      </c>
      <c r="L7" s="2"/>
      <c r="M7" s="5">
        <v>4.0</v>
      </c>
      <c r="N7" s="5">
        <v>4.0</v>
      </c>
      <c r="O7" s="5">
        <v>5.0</v>
      </c>
      <c r="P7" s="5">
        <v>4.0</v>
      </c>
      <c r="Q7" s="5">
        <v>4.0</v>
      </c>
      <c r="R7" s="5">
        <v>5.0</v>
      </c>
      <c r="S7" s="5">
        <v>5.0</v>
      </c>
      <c r="T7" s="5">
        <v>4.0</v>
      </c>
      <c r="U7" s="5">
        <v>4.0</v>
      </c>
      <c r="V7" s="5">
        <v>3.0</v>
      </c>
      <c r="W7" s="5">
        <v>3.0</v>
      </c>
      <c r="X7" s="5">
        <v>3.0</v>
      </c>
      <c r="Y7" s="5">
        <v>4.0</v>
      </c>
      <c r="Z7" s="5">
        <v>5.0</v>
      </c>
      <c r="AA7" s="5">
        <v>4.0</v>
      </c>
      <c r="AB7" s="5">
        <v>5.0</v>
      </c>
      <c r="AC7" s="2" t="s">
        <v>212</v>
      </c>
      <c r="AD7" s="3" t="s">
        <v>213</v>
      </c>
      <c r="AE7" s="2"/>
      <c r="AF7" s="2"/>
      <c r="AG7" s="2"/>
      <c r="AH7" s="2"/>
      <c r="AI7" s="2"/>
      <c r="AJ7" s="2"/>
    </row>
    <row r="8">
      <c r="A8" s="4">
        <v>44391.47392101852</v>
      </c>
      <c r="B8" s="5">
        <v>4.0</v>
      </c>
      <c r="C8" s="5">
        <v>5.0</v>
      </c>
      <c r="D8" s="5">
        <v>4.0</v>
      </c>
      <c r="E8" s="5">
        <v>4.0</v>
      </c>
      <c r="F8" s="5">
        <v>5.0</v>
      </c>
      <c r="G8" s="5">
        <v>4.0</v>
      </c>
      <c r="H8" s="5">
        <v>5.0</v>
      </c>
      <c r="I8" s="5">
        <v>5.0</v>
      </c>
      <c r="J8" s="5">
        <v>5.0</v>
      </c>
      <c r="K8" s="5">
        <v>4.0</v>
      </c>
      <c r="L8" s="2" t="s">
        <v>217</v>
      </c>
      <c r="M8" s="5">
        <v>5.0</v>
      </c>
      <c r="N8" s="5">
        <v>4.0</v>
      </c>
      <c r="O8" s="5">
        <v>5.0</v>
      </c>
      <c r="P8" s="5">
        <v>4.0</v>
      </c>
      <c r="Q8" s="5">
        <v>5.0</v>
      </c>
      <c r="R8" s="5">
        <v>5.0</v>
      </c>
      <c r="S8" s="5">
        <v>5.0</v>
      </c>
      <c r="T8" s="5">
        <v>4.0</v>
      </c>
      <c r="U8" s="5">
        <v>5.0</v>
      </c>
      <c r="V8" s="5">
        <v>5.0</v>
      </c>
      <c r="W8" s="5">
        <v>5.0</v>
      </c>
      <c r="X8" s="5">
        <v>4.0</v>
      </c>
      <c r="Y8" s="5">
        <v>5.0</v>
      </c>
      <c r="Z8" s="5">
        <v>5.0</v>
      </c>
      <c r="AA8" s="5">
        <v>5.0</v>
      </c>
      <c r="AB8" s="5">
        <v>5.0</v>
      </c>
      <c r="AC8" s="2" t="s">
        <v>218</v>
      </c>
      <c r="AD8" s="3" t="s">
        <v>219</v>
      </c>
      <c r="AE8" s="2"/>
      <c r="AF8" s="2"/>
      <c r="AG8" s="2"/>
      <c r="AH8" s="2"/>
      <c r="AI8" s="2"/>
      <c r="AJ8" s="2"/>
    </row>
    <row r="9">
      <c r="A9" s="4">
        <v>44393.46785883102</v>
      </c>
      <c r="B9" s="5">
        <v>5.0</v>
      </c>
      <c r="C9" s="5">
        <v>4.0</v>
      </c>
      <c r="D9" s="5">
        <v>5.0</v>
      </c>
      <c r="E9" s="5">
        <v>3.0</v>
      </c>
      <c r="F9" s="5">
        <v>5.0</v>
      </c>
      <c r="G9" s="5">
        <v>5.0</v>
      </c>
      <c r="H9" s="5">
        <v>5.0</v>
      </c>
      <c r="I9" s="5">
        <v>5.0</v>
      </c>
      <c r="J9" s="5">
        <v>5.0</v>
      </c>
      <c r="K9" s="5">
        <v>5.0</v>
      </c>
      <c r="L9" s="2"/>
      <c r="M9" s="5">
        <v>5.0</v>
      </c>
      <c r="N9" s="5">
        <v>5.0</v>
      </c>
      <c r="O9" s="5">
        <v>3.0</v>
      </c>
      <c r="P9" s="5">
        <v>5.0</v>
      </c>
      <c r="Q9" s="5">
        <v>5.0</v>
      </c>
      <c r="R9" s="5">
        <v>5.0</v>
      </c>
      <c r="S9" s="5">
        <v>5.0</v>
      </c>
      <c r="T9" s="5">
        <v>3.0</v>
      </c>
      <c r="U9" s="5">
        <v>4.0</v>
      </c>
      <c r="V9" s="5">
        <v>5.0</v>
      </c>
      <c r="W9" s="5">
        <v>5.0</v>
      </c>
      <c r="X9" s="5">
        <v>4.0</v>
      </c>
      <c r="Y9" s="5">
        <v>5.0</v>
      </c>
      <c r="Z9" s="5">
        <v>5.0</v>
      </c>
      <c r="AA9" s="5">
        <v>5.0</v>
      </c>
      <c r="AB9" s="5">
        <v>5.0</v>
      </c>
      <c r="AC9" s="2" t="s">
        <v>220</v>
      </c>
      <c r="AD9" s="3" t="s">
        <v>221</v>
      </c>
      <c r="AE9" s="2"/>
      <c r="AF9" s="2"/>
      <c r="AG9" s="2"/>
      <c r="AH9" s="2"/>
      <c r="AI9" s="2"/>
      <c r="AJ9" s="2"/>
    </row>
    <row r="10">
      <c r="A10" s="4">
        <v>44396.17526199074</v>
      </c>
      <c r="B10" s="5">
        <v>5.0</v>
      </c>
      <c r="C10" s="5">
        <v>5.0</v>
      </c>
      <c r="D10" s="5">
        <v>4.0</v>
      </c>
      <c r="E10" s="5">
        <v>3.0</v>
      </c>
      <c r="F10" s="5">
        <v>5.0</v>
      </c>
      <c r="G10" s="5">
        <v>5.0</v>
      </c>
      <c r="H10" s="5">
        <v>5.0</v>
      </c>
      <c r="I10" s="5">
        <v>5.0</v>
      </c>
      <c r="J10" s="5">
        <v>5.0</v>
      </c>
      <c r="K10" s="5">
        <v>5.0</v>
      </c>
      <c r="L10" s="2" t="s">
        <v>222</v>
      </c>
      <c r="M10" s="5">
        <v>5.0</v>
      </c>
      <c r="N10" s="5">
        <v>4.0</v>
      </c>
      <c r="O10" s="5">
        <v>5.0</v>
      </c>
      <c r="P10" s="5">
        <v>5.0</v>
      </c>
      <c r="Q10" s="5">
        <v>4.0</v>
      </c>
      <c r="R10" s="5">
        <v>4.0</v>
      </c>
      <c r="S10" s="5">
        <v>4.0</v>
      </c>
      <c r="T10" s="5">
        <v>4.0</v>
      </c>
      <c r="U10" s="5">
        <v>4.0</v>
      </c>
      <c r="V10" s="5">
        <v>4.0</v>
      </c>
      <c r="W10" s="5">
        <v>4.0</v>
      </c>
      <c r="X10" s="5">
        <v>3.0</v>
      </c>
      <c r="Y10" s="5">
        <v>5.0</v>
      </c>
      <c r="Z10" s="5">
        <v>5.0</v>
      </c>
      <c r="AA10" s="5">
        <v>4.0</v>
      </c>
      <c r="AB10" s="5">
        <v>4.0</v>
      </c>
      <c r="AC10" s="2" t="s">
        <v>223</v>
      </c>
      <c r="AD10" s="3" t="s">
        <v>224</v>
      </c>
      <c r="AE10" s="2"/>
      <c r="AF10" s="2"/>
      <c r="AG10" s="2"/>
      <c r="AH10" s="2"/>
      <c r="AI10" s="2"/>
      <c r="AJ10" s="2"/>
    </row>
    <row r="11">
      <c r="A11" s="4">
        <v>44399.38673962963</v>
      </c>
      <c r="B11" s="5">
        <v>4.0</v>
      </c>
      <c r="C11" s="5">
        <v>5.0</v>
      </c>
      <c r="D11" s="5">
        <v>5.0</v>
      </c>
      <c r="E11" s="5">
        <v>2.0</v>
      </c>
      <c r="F11" s="5">
        <v>4.0</v>
      </c>
      <c r="G11" s="5">
        <v>2.0</v>
      </c>
      <c r="H11" s="5">
        <v>4.0</v>
      </c>
      <c r="I11" s="5">
        <v>4.0</v>
      </c>
      <c r="J11" s="5">
        <v>3.0</v>
      </c>
      <c r="K11" s="5">
        <v>3.0</v>
      </c>
      <c r="L11" s="2"/>
      <c r="M11" s="5">
        <v>4.0</v>
      </c>
      <c r="N11" s="5">
        <v>3.0</v>
      </c>
      <c r="O11" s="5">
        <v>5.0</v>
      </c>
      <c r="P11" s="5">
        <v>5.0</v>
      </c>
      <c r="Q11" s="5">
        <v>4.0</v>
      </c>
      <c r="R11" s="5">
        <v>4.0</v>
      </c>
      <c r="S11" s="5">
        <v>4.0</v>
      </c>
      <c r="T11" s="5">
        <v>3.0</v>
      </c>
      <c r="U11" s="5">
        <v>2.0</v>
      </c>
      <c r="V11" s="5">
        <v>3.0</v>
      </c>
      <c r="W11" s="5">
        <v>2.0</v>
      </c>
      <c r="X11" s="5">
        <v>4.0</v>
      </c>
      <c r="Y11" s="5">
        <v>4.0</v>
      </c>
      <c r="Z11" s="5">
        <v>4.0</v>
      </c>
      <c r="AA11" s="5">
        <v>5.0</v>
      </c>
      <c r="AB11" s="5">
        <v>3.0</v>
      </c>
      <c r="AC11" s="2" t="s">
        <v>225</v>
      </c>
      <c r="AD11" s="3" t="s">
        <v>226</v>
      </c>
      <c r="AE11" s="2"/>
      <c r="AF11" s="2"/>
      <c r="AG11" s="2"/>
      <c r="AH11" s="2"/>
      <c r="AI11" s="2"/>
      <c r="AJ11" s="2"/>
    </row>
    <row r="12">
      <c r="A12" s="4">
        <v>44400.28260924769</v>
      </c>
      <c r="B12" s="5">
        <v>3.0</v>
      </c>
      <c r="C12" s="5">
        <v>5.0</v>
      </c>
      <c r="D12" s="5">
        <v>4.0</v>
      </c>
      <c r="E12" s="5">
        <v>3.0</v>
      </c>
      <c r="F12" s="5">
        <v>3.0</v>
      </c>
      <c r="G12" s="5">
        <v>2.0</v>
      </c>
      <c r="H12" s="5">
        <v>3.0</v>
      </c>
      <c r="I12" s="5">
        <v>3.0</v>
      </c>
      <c r="J12" s="5">
        <v>3.0</v>
      </c>
      <c r="K12" s="5">
        <v>2.0</v>
      </c>
      <c r="L12" s="2"/>
      <c r="M12" s="5">
        <v>4.0</v>
      </c>
      <c r="N12" s="5">
        <v>3.0</v>
      </c>
      <c r="O12" s="5">
        <v>4.0</v>
      </c>
      <c r="P12" s="5">
        <v>4.0</v>
      </c>
      <c r="Q12" s="5">
        <v>3.0</v>
      </c>
      <c r="R12" s="5">
        <v>3.0</v>
      </c>
      <c r="S12" s="5">
        <v>3.0</v>
      </c>
      <c r="T12" s="5">
        <v>3.0</v>
      </c>
      <c r="U12" s="5">
        <v>3.0</v>
      </c>
      <c r="V12" s="5">
        <v>3.0</v>
      </c>
      <c r="W12" s="5">
        <v>2.0</v>
      </c>
      <c r="X12" s="5">
        <v>1.0</v>
      </c>
      <c r="Y12" s="5">
        <v>2.0</v>
      </c>
      <c r="Z12" s="5">
        <v>3.0</v>
      </c>
      <c r="AA12" s="5">
        <v>4.0</v>
      </c>
      <c r="AB12" s="5">
        <v>3.0</v>
      </c>
      <c r="AC12" s="2" t="s">
        <v>227</v>
      </c>
      <c r="AD12" s="3" t="s">
        <v>228</v>
      </c>
      <c r="AE12" s="2"/>
      <c r="AF12" s="2"/>
      <c r="AG12" s="2"/>
      <c r="AH12" s="2"/>
      <c r="AI12" s="2"/>
      <c r="AJ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91</v>
      </c>
      <c r="D1" s="2" t="s">
        <v>5</v>
      </c>
      <c r="E1" s="2" t="s">
        <v>6</v>
      </c>
      <c r="F1" s="2" t="s">
        <v>7</v>
      </c>
      <c r="G1" s="2" t="s">
        <v>8</v>
      </c>
      <c r="H1" s="2" t="s">
        <v>9</v>
      </c>
      <c r="I1" s="2" t="s">
        <v>10</v>
      </c>
      <c r="J1" s="2" t="s">
        <v>11</v>
      </c>
      <c r="K1" s="2" t="s">
        <v>12</v>
      </c>
      <c r="L1" s="2" t="s">
        <v>13</v>
      </c>
      <c r="M1" s="2" t="s">
        <v>14</v>
      </c>
      <c r="N1" s="2" t="s">
        <v>15</v>
      </c>
      <c r="O1" s="2" t="s">
        <v>16</v>
      </c>
      <c r="P1" s="2" t="s">
        <v>17</v>
      </c>
      <c r="Q1" s="2" t="s">
        <v>18</v>
      </c>
      <c r="R1" s="2" t="s">
        <v>92</v>
      </c>
      <c r="S1" s="2" t="s">
        <v>93</v>
      </c>
      <c r="T1" s="2" t="s">
        <v>94</v>
      </c>
      <c r="U1" s="2" t="s">
        <v>22</v>
      </c>
      <c r="V1" s="2" t="s">
        <v>23</v>
      </c>
      <c r="W1" s="2" t="s">
        <v>24</v>
      </c>
      <c r="X1" s="2" t="s">
        <v>25</v>
      </c>
      <c r="Y1" s="3" t="s">
        <v>26</v>
      </c>
      <c r="Z1" s="2"/>
      <c r="AA1" s="2"/>
      <c r="AB1" s="2"/>
      <c r="AC1" s="2"/>
      <c r="AD1" s="2"/>
      <c r="AE1" s="2"/>
    </row>
    <row r="2">
      <c r="A2" s="4">
        <v>44383.43440302083</v>
      </c>
      <c r="B2" s="2" t="s">
        <v>229</v>
      </c>
      <c r="C2" s="5">
        <v>5.0</v>
      </c>
      <c r="D2" s="5">
        <v>5.0</v>
      </c>
      <c r="E2" s="5">
        <v>5.0</v>
      </c>
      <c r="F2" s="5">
        <v>5.0</v>
      </c>
      <c r="G2" s="5">
        <v>5.0</v>
      </c>
      <c r="H2" s="5">
        <v>5.0</v>
      </c>
      <c r="I2" s="5">
        <v>5.0</v>
      </c>
      <c r="J2" s="5">
        <v>5.0</v>
      </c>
      <c r="K2" s="5">
        <v>5.0</v>
      </c>
      <c r="L2" s="5">
        <v>5.0</v>
      </c>
      <c r="M2" s="5">
        <v>5.0</v>
      </c>
      <c r="N2" s="5">
        <v>5.0</v>
      </c>
      <c r="O2" s="5">
        <v>5.0</v>
      </c>
      <c r="P2" s="5">
        <v>5.0</v>
      </c>
      <c r="Q2" s="5">
        <v>5.0</v>
      </c>
      <c r="R2" s="5">
        <v>5.0</v>
      </c>
      <c r="S2" s="5">
        <v>5.0</v>
      </c>
      <c r="T2" s="5">
        <v>5.0</v>
      </c>
      <c r="U2" s="5">
        <v>5.0</v>
      </c>
      <c r="V2" s="5">
        <v>5.0</v>
      </c>
      <c r="W2" s="5">
        <v>5.0</v>
      </c>
      <c r="X2" s="2" t="s">
        <v>230</v>
      </c>
      <c r="Y2" s="2" t="s">
        <v>231</v>
      </c>
      <c r="Z2" s="2"/>
      <c r="AA2" s="2"/>
      <c r="AB2" s="2"/>
      <c r="AC2" s="2"/>
      <c r="AD2" s="2"/>
      <c r="AE2" s="2"/>
    </row>
    <row r="3">
      <c r="A3" s="4">
        <v>44383.71891628472</v>
      </c>
      <c r="B3" s="2" t="s">
        <v>232</v>
      </c>
      <c r="C3" s="5">
        <v>4.0</v>
      </c>
      <c r="D3" s="5">
        <v>4.0</v>
      </c>
      <c r="E3" s="5">
        <v>4.0</v>
      </c>
      <c r="F3" s="5">
        <v>3.0</v>
      </c>
      <c r="G3" s="5">
        <v>3.0</v>
      </c>
      <c r="H3" s="5">
        <v>3.0</v>
      </c>
      <c r="I3" s="5">
        <v>3.0</v>
      </c>
      <c r="J3" s="5">
        <v>4.0</v>
      </c>
      <c r="K3" s="5">
        <v>4.0</v>
      </c>
      <c r="L3" s="5">
        <v>3.0</v>
      </c>
      <c r="M3" s="5">
        <v>3.0</v>
      </c>
      <c r="N3" s="5">
        <v>3.0</v>
      </c>
      <c r="O3" s="5">
        <v>4.0</v>
      </c>
      <c r="P3" s="5">
        <v>4.0</v>
      </c>
      <c r="Q3" s="5">
        <v>4.0</v>
      </c>
      <c r="R3" s="5">
        <v>3.0</v>
      </c>
      <c r="S3" s="5">
        <v>3.0</v>
      </c>
      <c r="T3" s="5">
        <v>3.0</v>
      </c>
      <c r="U3" s="5">
        <v>1.0</v>
      </c>
      <c r="V3" s="5">
        <v>3.0</v>
      </c>
      <c r="W3" s="5">
        <v>3.0</v>
      </c>
      <c r="X3" s="2" t="s">
        <v>233</v>
      </c>
      <c r="Y3" s="3" t="s">
        <v>234</v>
      </c>
      <c r="Z3" s="2"/>
      <c r="AA3" s="2"/>
      <c r="AB3" s="2"/>
      <c r="AC3" s="2"/>
      <c r="AD3" s="2"/>
      <c r="AE3" s="2"/>
    </row>
    <row r="4">
      <c r="A4" s="4">
        <v>44383.78508266204</v>
      </c>
      <c r="B4" s="2" t="s">
        <v>235</v>
      </c>
      <c r="C4" s="5">
        <v>5.0</v>
      </c>
      <c r="D4" s="5">
        <v>5.0</v>
      </c>
      <c r="E4" s="5">
        <v>5.0</v>
      </c>
      <c r="F4" s="5">
        <v>5.0</v>
      </c>
      <c r="G4" s="5">
        <v>5.0</v>
      </c>
      <c r="H4" s="5">
        <v>5.0</v>
      </c>
      <c r="I4" s="5">
        <v>5.0</v>
      </c>
      <c r="J4" s="5">
        <v>5.0</v>
      </c>
      <c r="K4" s="5">
        <v>5.0</v>
      </c>
      <c r="L4" s="5">
        <v>5.0</v>
      </c>
      <c r="M4" s="5">
        <v>4.0</v>
      </c>
      <c r="N4" s="5">
        <v>5.0</v>
      </c>
      <c r="O4" s="5">
        <v>5.0</v>
      </c>
      <c r="P4" s="5">
        <v>5.0</v>
      </c>
      <c r="Q4" s="5">
        <v>5.0</v>
      </c>
      <c r="R4" s="5">
        <v>5.0</v>
      </c>
      <c r="S4" s="5">
        <v>5.0</v>
      </c>
      <c r="T4" s="5">
        <v>5.0</v>
      </c>
      <c r="U4" s="5">
        <v>4.0</v>
      </c>
      <c r="V4" s="5">
        <v>5.0</v>
      </c>
      <c r="W4" s="5">
        <v>5.0</v>
      </c>
      <c r="X4" s="2" t="s">
        <v>236</v>
      </c>
      <c r="Y4" s="2" t="s">
        <v>237</v>
      </c>
      <c r="Z4" s="2"/>
      <c r="AA4" s="2"/>
      <c r="AB4" s="2"/>
      <c r="AC4" s="2"/>
      <c r="AD4" s="2"/>
      <c r="AE4" s="2"/>
    </row>
    <row r="5">
      <c r="A5" s="4">
        <v>44384.42408849537</v>
      </c>
      <c r="B5" s="2" t="s">
        <v>235</v>
      </c>
      <c r="C5" s="5">
        <v>5.0</v>
      </c>
      <c r="D5" s="5">
        <v>5.0</v>
      </c>
      <c r="E5" s="5">
        <v>5.0</v>
      </c>
      <c r="F5" s="5">
        <v>5.0</v>
      </c>
      <c r="G5" s="5">
        <v>5.0</v>
      </c>
      <c r="H5" s="5">
        <v>5.0</v>
      </c>
      <c r="I5" s="5">
        <v>5.0</v>
      </c>
      <c r="J5" s="5">
        <v>5.0</v>
      </c>
      <c r="K5" s="5">
        <v>5.0</v>
      </c>
      <c r="L5" s="5">
        <v>5.0</v>
      </c>
      <c r="M5" s="5">
        <v>4.0</v>
      </c>
      <c r="N5" s="5">
        <v>5.0</v>
      </c>
      <c r="O5" s="5">
        <v>5.0</v>
      </c>
      <c r="P5" s="5">
        <v>5.0</v>
      </c>
      <c r="Q5" s="5">
        <v>5.0</v>
      </c>
      <c r="R5" s="5">
        <v>5.0</v>
      </c>
      <c r="S5" s="5">
        <v>5.0</v>
      </c>
      <c r="T5" s="5">
        <v>5.0</v>
      </c>
      <c r="U5" s="5">
        <v>3.0</v>
      </c>
      <c r="V5" s="5">
        <v>4.0</v>
      </c>
      <c r="W5" s="5">
        <v>5.0</v>
      </c>
      <c r="X5" s="2" t="s">
        <v>238</v>
      </c>
      <c r="Y5" s="3" t="s">
        <v>239</v>
      </c>
      <c r="Z5" s="2"/>
      <c r="AA5" s="2"/>
      <c r="AB5" s="2"/>
      <c r="AC5" s="2"/>
      <c r="AD5" s="2"/>
      <c r="AE5" s="2"/>
    </row>
    <row r="6">
      <c r="A6" s="4">
        <v>44384.68134321759</v>
      </c>
      <c r="B6" s="2" t="s">
        <v>229</v>
      </c>
      <c r="C6" s="5">
        <v>5.0</v>
      </c>
      <c r="D6" s="5">
        <v>4.0</v>
      </c>
      <c r="E6" s="5">
        <v>4.0</v>
      </c>
      <c r="F6" s="5">
        <v>4.0</v>
      </c>
      <c r="G6" s="5">
        <v>4.0</v>
      </c>
      <c r="H6" s="5">
        <v>4.0</v>
      </c>
      <c r="I6" s="5">
        <v>4.0</v>
      </c>
      <c r="J6" s="5">
        <v>4.0</v>
      </c>
      <c r="K6" s="5">
        <v>4.0</v>
      </c>
      <c r="L6" s="5">
        <v>4.0</v>
      </c>
      <c r="M6" s="5">
        <v>4.0</v>
      </c>
      <c r="N6" s="5">
        <v>4.0</v>
      </c>
      <c r="O6" s="5">
        <v>5.0</v>
      </c>
      <c r="P6" s="5">
        <v>5.0</v>
      </c>
      <c r="Q6" s="5">
        <v>4.0</v>
      </c>
      <c r="R6" s="5">
        <v>4.0</v>
      </c>
      <c r="S6" s="5">
        <v>4.0</v>
      </c>
      <c r="T6" s="5">
        <v>4.0</v>
      </c>
      <c r="U6" s="5">
        <v>4.0</v>
      </c>
      <c r="V6" s="5">
        <v>4.0</v>
      </c>
      <c r="W6" s="5">
        <v>4.0</v>
      </c>
      <c r="X6" s="2" t="s">
        <v>240</v>
      </c>
      <c r="Y6" s="3" t="s">
        <v>241</v>
      </c>
      <c r="Z6" s="2"/>
      <c r="AA6" s="2"/>
      <c r="AB6" s="2"/>
      <c r="AC6" s="2"/>
      <c r="AD6" s="2"/>
      <c r="AE6" s="2"/>
    </row>
    <row r="7">
      <c r="A7" s="4">
        <v>44385.38885</v>
      </c>
      <c r="B7" s="2" t="s">
        <v>235</v>
      </c>
      <c r="C7" s="5">
        <v>4.0</v>
      </c>
      <c r="D7" s="5">
        <v>5.0</v>
      </c>
      <c r="E7" s="5">
        <v>5.0</v>
      </c>
      <c r="F7" s="5">
        <v>5.0</v>
      </c>
      <c r="G7" s="5">
        <v>5.0</v>
      </c>
      <c r="H7" s="5">
        <v>5.0</v>
      </c>
      <c r="I7" s="5">
        <v>4.0</v>
      </c>
      <c r="J7" s="5">
        <v>5.0</v>
      </c>
      <c r="K7" s="5">
        <v>4.0</v>
      </c>
      <c r="L7" s="5">
        <v>5.0</v>
      </c>
      <c r="M7" s="5">
        <v>5.0</v>
      </c>
      <c r="N7" s="5">
        <v>5.0</v>
      </c>
      <c r="O7" s="5">
        <v>5.0</v>
      </c>
      <c r="P7" s="5">
        <v>5.0</v>
      </c>
      <c r="Q7" s="5">
        <v>5.0</v>
      </c>
      <c r="R7" s="5">
        <v>5.0</v>
      </c>
      <c r="S7" s="5">
        <v>5.0</v>
      </c>
      <c r="T7" s="5">
        <v>5.0</v>
      </c>
      <c r="U7" s="5">
        <v>2.0</v>
      </c>
      <c r="V7" s="5">
        <v>4.0</v>
      </c>
      <c r="W7" s="5">
        <v>5.0</v>
      </c>
      <c r="X7" s="2" t="s">
        <v>242</v>
      </c>
      <c r="Y7" s="3" t="s">
        <v>243</v>
      </c>
      <c r="Z7" s="2"/>
      <c r="AA7" s="2"/>
      <c r="AB7" s="2"/>
      <c r="AC7" s="2"/>
      <c r="AD7" s="2"/>
      <c r="AE7" s="2"/>
    </row>
    <row r="8">
      <c r="A8" s="4">
        <v>44385.48589439815</v>
      </c>
      <c r="B8" s="2" t="s">
        <v>244</v>
      </c>
      <c r="C8" s="5">
        <v>3.0</v>
      </c>
      <c r="D8" s="5">
        <v>3.0</v>
      </c>
      <c r="E8" s="5">
        <v>2.0</v>
      </c>
      <c r="F8" s="5">
        <v>3.0</v>
      </c>
      <c r="G8" s="5">
        <v>2.0</v>
      </c>
      <c r="H8" s="5">
        <v>3.0</v>
      </c>
      <c r="I8" s="5">
        <v>3.0</v>
      </c>
      <c r="J8" s="5">
        <v>3.0</v>
      </c>
      <c r="K8" s="5">
        <v>3.0</v>
      </c>
      <c r="L8" s="5">
        <v>3.0</v>
      </c>
      <c r="M8" s="5">
        <v>4.0</v>
      </c>
      <c r="N8" s="5">
        <v>4.0</v>
      </c>
      <c r="O8" s="5">
        <v>3.0</v>
      </c>
      <c r="P8" s="5">
        <v>3.0</v>
      </c>
      <c r="Q8" s="5">
        <v>3.0</v>
      </c>
      <c r="R8" s="5">
        <v>2.0</v>
      </c>
      <c r="S8" s="5">
        <v>4.0</v>
      </c>
      <c r="T8" s="5">
        <v>4.0</v>
      </c>
      <c r="U8" s="5">
        <v>4.0</v>
      </c>
      <c r="V8" s="5">
        <v>4.0</v>
      </c>
      <c r="W8" s="5">
        <v>4.0</v>
      </c>
      <c r="X8" s="2" t="s">
        <v>245</v>
      </c>
      <c r="Y8" s="3" t="s">
        <v>246</v>
      </c>
      <c r="Z8" s="2"/>
      <c r="AA8" s="2"/>
      <c r="AB8" s="2"/>
      <c r="AC8" s="2"/>
      <c r="AD8" s="2"/>
      <c r="AE8" s="2"/>
    </row>
    <row r="9">
      <c r="A9" s="4">
        <v>44390.43351483796</v>
      </c>
      <c r="B9" s="2" t="s">
        <v>229</v>
      </c>
      <c r="C9" s="5">
        <v>5.0</v>
      </c>
      <c r="D9" s="5">
        <v>5.0</v>
      </c>
      <c r="E9" s="5">
        <v>5.0</v>
      </c>
      <c r="F9" s="5">
        <v>5.0</v>
      </c>
      <c r="G9" s="5">
        <v>5.0</v>
      </c>
      <c r="H9" s="5">
        <v>5.0</v>
      </c>
      <c r="I9" s="5">
        <v>5.0</v>
      </c>
      <c r="J9" s="5">
        <v>5.0</v>
      </c>
      <c r="K9" s="5">
        <v>5.0</v>
      </c>
      <c r="L9" s="5">
        <v>5.0</v>
      </c>
      <c r="M9" s="5">
        <v>5.0</v>
      </c>
      <c r="N9" s="5">
        <v>5.0</v>
      </c>
      <c r="O9" s="5">
        <v>5.0</v>
      </c>
      <c r="P9" s="5">
        <v>5.0</v>
      </c>
      <c r="Q9" s="5">
        <v>5.0</v>
      </c>
      <c r="R9" s="5">
        <v>5.0</v>
      </c>
      <c r="S9" s="5">
        <v>5.0</v>
      </c>
      <c r="T9" s="5">
        <v>5.0</v>
      </c>
      <c r="U9" s="5">
        <v>5.0</v>
      </c>
      <c r="V9" s="5">
        <v>5.0</v>
      </c>
      <c r="W9" s="5">
        <v>5.0</v>
      </c>
      <c r="X9" s="2" t="s">
        <v>247</v>
      </c>
      <c r="Y9" s="3" t="s">
        <v>248</v>
      </c>
      <c r="Z9" s="2"/>
      <c r="AA9" s="2"/>
      <c r="AB9" s="2"/>
      <c r="AC9" s="2"/>
      <c r="AD9" s="2"/>
      <c r="AE9" s="2"/>
    </row>
    <row r="10">
      <c r="A10" s="4">
        <v>44390.504216747686</v>
      </c>
      <c r="B10" s="2" t="s">
        <v>244</v>
      </c>
      <c r="C10" s="5">
        <v>4.0</v>
      </c>
      <c r="D10" s="5">
        <v>4.0</v>
      </c>
      <c r="E10" s="5">
        <v>4.0</v>
      </c>
      <c r="F10" s="5">
        <v>4.0</v>
      </c>
      <c r="G10" s="5">
        <v>4.0</v>
      </c>
      <c r="H10" s="5">
        <v>4.0</v>
      </c>
      <c r="I10" s="5">
        <v>4.0</v>
      </c>
      <c r="J10" s="5">
        <v>4.0</v>
      </c>
      <c r="K10" s="5">
        <v>4.0</v>
      </c>
      <c r="L10" s="5">
        <v>4.0</v>
      </c>
      <c r="M10" s="5">
        <v>4.0</v>
      </c>
      <c r="N10" s="5">
        <v>4.0</v>
      </c>
      <c r="O10" s="5">
        <v>4.0</v>
      </c>
      <c r="P10" s="5">
        <v>4.0</v>
      </c>
      <c r="Q10" s="5">
        <v>4.0</v>
      </c>
      <c r="R10" s="5">
        <v>4.0</v>
      </c>
      <c r="S10" s="5">
        <v>4.0</v>
      </c>
      <c r="T10" s="5">
        <v>4.0</v>
      </c>
      <c r="U10" s="5">
        <v>3.0</v>
      </c>
      <c r="V10" s="5">
        <v>3.0</v>
      </c>
      <c r="W10" s="5">
        <v>3.0</v>
      </c>
      <c r="X10" s="2" t="s">
        <v>249</v>
      </c>
      <c r="Y10" s="2" t="s">
        <v>250</v>
      </c>
      <c r="Z10" s="2"/>
      <c r="AA10" s="2"/>
      <c r="AB10" s="2"/>
      <c r="AC10" s="2"/>
      <c r="AD10" s="2"/>
      <c r="AE10" s="2"/>
    </row>
    <row r="11">
      <c r="A11" s="4">
        <v>44390.61631171296</v>
      </c>
      <c r="B11" s="2" t="s">
        <v>229</v>
      </c>
      <c r="C11" s="5">
        <v>4.0</v>
      </c>
      <c r="D11" s="5">
        <v>4.0</v>
      </c>
      <c r="E11" s="5">
        <v>4.0</v>
      </c>
      <c r="F11" s="5">
        <v>4.0</v>
      </c>
      <c r="G11" s="5">
        <v>4.0</v>
      </c>
      <c r="H11" s="5">
        <v>5.0</v>
      </c>
      <c r="I11" s="5">
        <v>5.0</v>
      </c>
      <c r="J11" s="5">
        <v>5.0</v>
      </c>
      <c r="K11" s="5">
        <v>4.0</v>
      </c>
      <c r="L11" s="5">
        <v>4.0</v>
      </c>
      <c r="M11" s="5">
        <v>4.0</v>
      </c>
      <c r="N11" s="5">
        <v>4.0</v>
      </c>
      <c r="O11" s="5">
        <v>4.0</v>
      </c>
      <c r="P11" s="5">
        <v>4.0</v>
      </c>
      <c r="Q11" s="5">
        <v>4.0</v>
      </c>
      <c r="R11" s="5">
        <v>3.0</v>
      </c>
      <c r="S11" s="5">
        <v>5.0</v>
      </c>
      <c r="T11" s="5">
        <v>4.0</v>
      </c>
      <c r="U11" s="5">
        <v>4.0</v>
      </c>
      <c r="V11" s="5">
        <v>4.0</v>
      </c>
      <c r="W11" s="5">
        <v>4.0</v>
      </c>
      <c r="X11" s="2" t="s">
        <v>251</v>
      </c>
      <c r="Y11" s="3" t="s">
        <v>252</v>
      </c>
      <c r="Z11" s="2"/>
      <c r="AA11" s="2"/>
      <c r="AB11" s="2"/>
      <c r="AC11" s="2"/>
      <c r="AD11" s="2"/>
      <c r="AE11" s="2"/>
    </row>
    <row r="12">
      <c r="A12" s="4">
        <v>44391.800612858795</v>
      </c>
      <c r="B12" s="2" t="s">
        <v>244</v>
      </c>
      <c r="C12" s="5">
        <v>5.0</v>
      </c>
      <c r="D12" s="5">
        <v>5.0</v>
      </c>
      <c r="E12" s="5">
        <v>5.0</v>
      </c>
      <c r="F12" s="5">
        <v>4.0</v>
      </c>
      <c r="G12" s="5">
        <v>5.0</v>
      </c>
      <c r="H12" s="5">
        <v>5.0</v>
      </c>
      <c r="I12" s="5">
        <v>5.0</v>
      </c>
      <c r="J12" s="5">
        <v>5.0</v>
      </c>
      <c r="K12" s="5">
        <v>5.0</v>
      </c>
      <c r="L12" s="5">
        <v>5.0</v>
      </c>
      <c r="M12" s="5">
        <v>5.0</v>
      </c>
      <c r="N12" s="5">
        <v>5.0</v>
      </c>
      <c r="O12" s="5">
        <v>5.0</v>
      </c>
      <c r="P12" s="5">
        <v>5.0</v>
      </c>
      <c r="Q12" s="5">
        <v>5.0</v>
      </c>
      <c r="R12" s="5">
        <v>4.0</v>
      </c>
      <c r="S12" s="5">
        <v>5.0</v>
      </c>
      <c r="T12" s="5">
        <v>5.0</v>
      </c>
      <c r="U12" s="5">
        <v>4.0</v>
      </c>
      <c r="V12" s="5">
        <v>5.0</v>
      </c>
      <c r="W12" s="5">
        <v>4.0</v>
      </c>
      <c r="X12" s="2" t="s">
        <v>253</v>
      </c>
      <c r="Y12" s="3" t="s">
        <v>254</v>
      </c>
      <c r="Z12" s="2"/>
      <c r="AA12" s="2"/>
      <c r="AB12" s="2"/>
      <c r="AC12" s="2"/>
      <c r="AD12" s="2"/>
      <c r="AE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51</v>
      </c>
      <c r="D1" s="2" t="s">
        <v>5</v>
      </c>
      <c r="E1" s="2" t="s">
        <v>6</v>
      </c>
      <c r="F1" s="2" t="s">
        <v>7</v>
      </c>
      <c r="G1" s="2" t="s">
        <v>8</v>
      </c>
      <c r="H1" s="2" t="s">
        <v>9</v>
      </c>
      <c r="I1" s="2" t="s">
        <v>10</v>
      </c>
      <c r="J1" s="2" t="s">
        <v>11</v>
      </c>
      <c r="K1" s="2" t="s">
        <v>12</v>
      </c>
      <c r="L1" s="2" t="s">
        <v>13</v>
      </c>
      <c r="M1" s="2" t="s">
        <v>14</v>
      </c>
      <c r="N1" s="2" t="s">
        <v>15</v>
      </c>
      <c r="O1" s="2" t="s">
        <v>16</v>
      </c>
      <c r="P1" s="2" t="s">
        <v>17</v>
      </c>
      <c r="Q1" s="2" t="s">
        <v>18</v>
      </c>
      <c r="R1" s="2" t="s">
        <v>19</v>
      </c>
      <c r="S1" s="2" t="s">
        <v>20</v>
      </c>
      <c r="T1" s="2" t="s">
        <v>21</v>
      </c>
      <c r="U1" s="2" t="s">
        <v>22</v>
      </c>
      <c r="V1" s="2" t="s">
        <v>23</v>
      </c>
      <c r="W1" s="2" t="s">
        <v>24</v>
      </c>
      <c r="X1" s="2" t="s">
        <v>25</v>
      </c>
      <c r="Y1" s="3" t="s">
        <v>26</v>
      </c>
      <c r="Z1" s="2"/>
      <c r="AA1" s="2"/>
      <c r="AB1" s="2"/>
      <c r="AC1" s="2"/>
      <c r="AD1" s="2"/>
      <c r="AE1" s="2"/>
    </row>
    <row r="2">
      <c r="A2" s="4">
        <v>44383.34982567129</v>
      </c>
      <c r="B2" s="2" t="s">
        <v>52</v>
      </c>
      <c r="C2" s="5">
        <v>5.0</v>
      </c>
      <c r="D2" s="5">
        <v>5.0</v>
      </c>
      <c r="E2" s="5">
        <v>5.0</v>
      </c>
      <c r="F2" s="5">
        <v>5.0</v>
      </c>
      <c r="G2" s="5">
        <v>5.0</v>
      </c>
      <c r="H2" s="5">
        <v>4.0</v>
      </c>
      <c r="I2" s="5">
        <v>4.0</v>
      </c>
      <c r="J2" s="5">
        <v>4.0</v>
      </c>
      <c r="K2" s="5">
        <v>5.0</v>
      </c>
      <c r="L2" s="5">
        <v>5.0</v>
      </c>
      <c r="M2" s="5">
        <v>5.0</v>
      </c>
      <c r="N2" s="5">
        <v>4.0</v>
      </c>
      <c r="O2" s="5">
        <v>5.0</v>
      </c>
      <c r="P2" s="5">
        <v>5.0</v>
      </c>
      <c r="Q2" s="5">
        <v>5.0</v>
      </c>
      <c r="R2" s="5">
        <v>4.0</v>
      </c>
      <c r="S2" s="5">
        <v>4.0</v>
      </c>
      <c r="T2" s="5">
        <v>4.0</v>
      </c>
      <c r="U2" s="5">
        <v>4.0</v>
      </c>
      <c r="V2" s="5">
        <v>4.0</v>
      </c>
      <c r="W2" s="5">
        <v>4.0</v>
      </c>
      <c r="X2" s="2"/>
      <c r="Y2" s="2"/>
      <c r="Z2" s="2"/>
      <c r="AA2" s="2"/>
      <c r="AB2" s="2"/>
      <c r="AC2" s="2"/>
      <c r="AD2" s="2"/>
      <c r="AE2" s="2"/>
    </row>
    <row r="3">
      <c r="A3" s="4">
        <v>44383.37895540509</v>
      </c>
      <c r="B3" s="2" t="s">
        <v>52</v>
      </c>
      <c r="C3" s="5">
        <v>4.0</v>
      </c>
      <c r="D3" s="5">
        <v>5.0</v>
      </c>
      <c r="E3" s="5">
        <v>5.0</v>
      </c>
      <c r="F3" s="5">
        <v>5.0</v>
      </c>
      <c r="G3" s="5">
        <v>5.0</v>
      </c>
      <c r="H3" s="5">
        <v>5.0</v>
      </c>
      <c r="I3" s="5">
        <v>4.0</v>
      </c>
      <c r="J3" s="5">
        <v>5.0</v>
      </c>
      <c r="K3" s="5">
        <v>5.0</v>
      </c>
      <c r="L3" s="5">
        <v>5.0</v>
      </c>
      <c r="M3" s="5">
        <v>4.0</v>
      </c>
      <c r="N3" s="5">
        <v>5.0</v>
      </c>
      <c r="O3" s="5">
        <v>5.0</v>
      </c>
      <c r="P3" s="5">
        <v>5.0</v>
      </c>
      <c r="Q3" s="5">
        <v>4.0</v>
      </c>
      <c r="R3" s="5">
        <v>4.0</v>
      </c>
      <c r="S3" s="5">
        <v>5.0</v>
      </c>
      <c r="T3" s="5">
        <v>4.0</v>
      </c>
      <c r="U3" s="5">
        <v>4.0</v>
      </c>
      <c r="V3" s="5">
        <v>4.0</v>
      </c>
      <c r="W3" s="5">
        <v>5.0</v>
      </c>
      <c r="X3" s="2" t="s">
        <v>255</v>
      </c>
      <c r="Y3" s="3" t="s">
        <v>256</v>
      </c>
      <c r="Z3" s="2"/>
      <c r="AA3" s="2"/>
      <c r="AB3" s="2"/>
      <c r="AC3" s="2"/>
      <c r="AD3" s="2"/>
      <c r="AE3" s="2"/>
    </row>
    <row r="4">
      <c r="A4" s="4">
        <v>44383.41813640046</v>
      </c>
      <c r="B4" s="2" t="s">
        <v>52</v>
      </c>
      <c r="C4" s="5">
        <v>5.0</v>
      </c>
      <c r="D4" s="5">
        <v>5.0</v>
      </c>
      <c r="E4" s="5">
        <v>5.0</v>
      </c>
      <c r="F4" s="5">
        <v>5.0</v>
      </c>
      <c r="G4" s="5">
        <v>5.0</v>
      </c>
      <c r="H4" s="5">
        <v>5.0</v>
      </c>
      <c r="I4" s="5">
        <v>5.0</v>
      </c>
      <c r="J4" s="5">
        <v>4.0</v>
      </c>
      <c r="K4" s="5">
        <v>4.0</v>
      </c>
      <c r="L4" s="5">
        <v>4.0</v>
      </c>
      <c r="M4" s="5">
        <v>5.0</v>
      </c>
      <c r="N4" s="5">
        <v>4.0</v>
      </c>
      <c r="O4" s="5">
        <v>5.0</v>
      </c>
      <c r="P4" s="5">
        <v>5.0</v>
      </c>
      <c r="Q4" s="5">
        <v>5.0</v>
      </c>
      <c r="R4" s="5">
        <v>5.0</v>
      </c>
      <c r="S4" s="5">
        <v>5.0</v>
      </c>
      <c r="T4" s="5">
        <v>5.0</v>
      </c>
      <c r="U4" s="5">
        <v>1.0</v>
      </c>
      <c r="V4" s="5">
        <v>4.0</v>
      </c>
      <c r="W4" s="5">
        <v>4.0</v>
      </c>
      <c r="X4" s="3" t="s">
        <v>257</v>
      </c>
      <c r="Y4" s="2"/>
      <c r="Z4" s="2"/>
      <c r="AA4" s="2"/>
      <c r="AB4" s="2"/>
      <c r="AC4" s="2"/>
      <c r="AD4" s="2"/>
      <c r="AE4" s="2"/>
    </row>
    <row r="5">
      <c r="A5" s="4">
        <v>44383.43371467592</v>
      </c>
      <c r="B5" s="2" t="s">
        <v>52</v>
      </c>
      <c r="C5" s="5">
        <v>5.0</v>
      </c>
      <c r="D5" s="5">
        <v>5.0</v>
      </c>
      <c r="E5" s="5">
        <v>5.0</v>
      </c>
      <c r="F5" s="5">
        <v>5.0</v>
      </c>
      <c r="G5" s="5">
        <v>5.0</v>
      </c>
      <c r="H5" s="5">
        <v>5.0</v>
      </c>
      <c r="I5" s="5">
        <v>5.0</v>
      </c>
      <c r="J5" s="5">
        <v>5.0</v>
      </c>
      <c r="K5" s="5">
        <v>5.0</v>
      </c>
      <c r="L5" s="5">
        <v>5.0</v>
      </c>
      <c r="M5" s="5">
        <v>5.0</v>
      </c>
      <c r="N5" s="5">
        <v>5.0</v>
      </c>
      <c r="O5" s="5">
        <v>5.0</v>
      </c>
      <c r="P5" s="5">
        <v>5.0</v>
      </c>
      <c r="Q5" s="5">
        <v>5.0</v>
      </c>
      <c r="R5" s="5">
        <v>5.0</v>
      </c>
      <c r="S5" s="5">
        <v>5.0</v>
      </c>
      <c r="T5" s="5">
        <v>5.0</v>
      </c>
      <c r="U5" s="5">
        <v>5.0</v>
      </c>
      <c r="V5" s="5">
        <v>5.0</v>
      </c>
      <c r="W5" s="5">
        <v>5.0</v>
      </c>
      <c r="X5" s="2" t="s">
        <v>258</v>
      </c>
      <c r="Y5" s="2" t="s">
        <v>231</v>
      </c>
      <c r="Z5" s="2"/>
      <c r="AA5" s="2"/>
      <c r="AB5" s="2"/>
      <c r="AC5" s="2"/>
      <c r="AD5" s="2"/>
      <c r="AE5" s="2"/>
    </row>
    <row r="6">
      <c r="A6" s="4">
        <v>44385.47946043982</v>
      </c>
      <c r="B6" s="2" t="s">
        <v>52</v>
      </c>
      <c r="C6" s="5">
        <v>4.0</v>
      </c>
      <c r="D6" s="5">
        <v>4.0</v>
      </c>
      <c r="E6" s="5">
        <v>4.0</v>
      </c>
      <c r="F6" s="5">
        <v>4.0</v>
      </c>
      <c r="G6" s="5">
        <v>4.0</v>
      </c>
      <c r="H6" s="5">
        <v>5.0</v>
      </c>
      <c r="I6" s="5">
        <v>2.0</v>
      </c>
      <c r="J6" s="5">
        <v>2.0</v>
      </c>
      <c r="K6" s="5">
        <v>3.0</v>
      </c>
      <c r="L6" s="5">
        <v>4.0</v>
      </c>
      <c r="M6" s="5">
        <v>4.0</v>
      </c>
      <c r="N6" s="5">
        <v>5.0</v>
      </c>
      <c r="O6" s="5">
        <v>4.0</v>
      </c>
      <c r="P6" s="5">
        <v>4.0</v>
      </c>
      <c r="Q6" s="5">
        <v>4.0</v>
      </c>
      <c r="R6" s="5">
        <v>3.0</v>
      </c>
      <c r="S6" s="5">
        <v>4.0</v>
      </c>
      <c r="T6" s="5">
        <v>4.0</v>
      </c>
      <c r="U6" s="5">
        <v>4.0</v>
      </c>
      <c r="V6" s="5">
        <v>4.0</v>
      </c>
      <c r="W6" s="5">
        <v>4.0</v>
      </c>
      <c r="X6" s="2" t="s">
        <v>259</v>
      </c>
      <c r="Y6" s="3" t="s">
        <v>260</v>
      </c>
      <c r="Z6" s="2"/>
      <c r="AA6" s="2"/>
      <c r="AB6" s="2"/>
      <c r="AC6" s="2"/>
      <c r="AD6" s="2"/>
      <c r="AE6" s="2"/>
    </row>
    <row r="7">
      <c r="A7" s="4">
        <v>44390.429174074074</v>
      </c>
      <c r="B7" s="2" t="s">
        <v>52</v>
      </c>
      <c r="C7" s="5">
        <v>4.0</v>
      </c>
      <c r="D7" s="5">
        <v>4.0</v>
      </c>
      <c r="E7" s="5">
        <v>4.0</v>
      </c>
      <c r="F7" s="5">
        <v>5.0</v>
      </c>
      <c r="G7" s="5">
        <v>5.0</v>
      </c>
      <c r="H7" s="5">
        <v>1.0</v>
      </c>
      <c r="I7" s="5">
        <v>4.0</v>
      </c>
      <c r="J7" s="5">
        <v>5.0</v>
      </c>
      <c r="K7" s="5">
        <v>5.0</v>
      </c>
      <c r="L7" s="5">
        <v>5.0</v>
      </c>
      <c r="M7" s="5">
        <v>5.0</v>
      </c>
      <c r="N7" s="5">
        <v>1.0</v>
      </c>
      <c r="O7" s="5">
        <v>5.0</v>
      </c>
      <c r="P7" s="5">
        <v>3.0</v>
      </c>
      <c r="Q7" s="5">
        <v>5.0</v>
      </c>
      <c r="R7" s="5">
        <v>5.0</v>
      </c>
      <c r="S7" s="5">
        <v>3.0</v>
      </c>
      <c r="T7" s="5">
        <v>1.0</v>
      </c>
      <c r="U7" s="5">
        <v>3.0</v>
      </c>
      <c r="V7" s="5">
        <v>3.0</v>
      </c>
      <c r="W7" s="5">
        <v>3.0</v>
      </c>
      <c r="X7" s="2" t="s">
        <v>261</v>
      </c>
      <c r="Y7" s="3" t="s">
        <v>262</v>
      </c>
      <c r="Z7" s="2"/>
      <c r="AA7" s="2"/>
      <c r="AB7" s="2"/>
      <c r="AC7" s="2"/>
      <c r="AD7" s="2"/>
      <c r="AE7" s="2"/>
    </row>
    <row r="8">
      <c r="A8" s="4">
        <v>44390.50286998843</v>
      </c>
      <c r="B8" s="2" t="s">
        <v>52</v>
      </c>
      <c r="C8" s="5">
        <v>5.0</v>
      </c>
      <c r="D8" s="5">
        <v>4.0</v>
      </c>
      <c r="E8" s="5">
        <v>4.0</v>
      </c>
      <c r="F8" s="5">
        <v>4.0</v>
      </c>
      <c r="G8" s="5">
        <v>4.0</v>
      </c>
      <c r="H8" s="5">
        <v>4.0</v>
      </c>
      <c r="I8" s="5">
        <v>4.0</v>
      </c>
      <c r="J8" s="5">
        <v>4.0</v>
      </c>
      <c r="K8" s="5">
        <v>4.0</v>
      </c>
      <c r="L8" s="5">
        <v>4.0</v>
      </c>
      <c r="M8" s="5">
        <v>4.0</v>
      </c>
      <c r="N8" s="5">
        <v>4.0</v>
      </c>
      <c r="O8" s="5">
        <v>5.0</v>
      </c>
      <c r="P8" s="5">
        <v>4.0</v>
      </c>
      <c r="Q8" s="5">
        <v>4.0</v>
      </c>
      <c r="R8" s="5">
        <v>4.0</v>
      </c>
      <c r="S8" s="5">
        <v>4.0</v>
      </c>
      <c r="T8" s="5">
        <v>4.0</v>
      </c>
      <c r="U8" s="5">
        <v>3.0</v>
      </c>
      <c r="V8" s="5">
        <v>4.0</v>
      </c>
      <c r="W8" s="5">
        <v>3.0</v>
      </c>
      <c r="X8" s="2" t="s">
        <v>249</v>
      </c>
      <c r="Y8" s="3" t="s">
        <v>263</v>
      </c>
      <c r="Z8" s="2"/>
      <c r="AA8" s="2"/>
      <c r="AB8" s="2"/>
      <c r="AC8" s="2"/>
      <c r="AD8" s="2"/>
      <c r="AE8" s="2"/>
    </row>
    <row r="9">
      <c r="A9" s="4">
        <v>44391.79833310185</v>
      </c>
      <c r="B9" s="2" t="s">
        <v>52</v>
      </c>
      <c r="C9" s="5">
        <v>5.0</v>
      </c>
      <c r="D9" s="5">
        <v>5.0</v>
      </c>
      <c r="E9" s="5">
        <v>5.0</v>
      </c>
      <c r="F9" s="5">
        <v>5.0</v>
      </c>
      <c r="G9" s="5">
        <v>5.0</v>
      </c>
      <c r="H9" s="5">
        <v>5.0</v>
      </c>
      <c r="I9" s="5">
        <v>5.0</v>
      </c>
      <c r="J9" s="5">
        <v>5.0</v>
      </c>
      <c r="K9" s="5">
        <v>5.0</v>
      </c>
      <c r="L9" s="5">
        <v>5.0</v>
      </c>
      <c r="M9" s="5">
        <v>5.0</v>
      </c>
      <c r="N9" s="5">
        <v>5.0</v>
      </c>
      <c r="O9" s="5">
        <v>5.0</v>
      </c>
      <c r="P9" s="5">
        <v>5.0</v>
      </c>
      <c r="Q9" s="5">
        <v>5.0</v>
      </c>
      <c r="R9" s="5">
        <v>5.0</v>
      </c>
      <c r="S9" s="5">
        <v>5.0</v>
      </c>
      <c r="T9" s="5">
        <v>5.0</v>
      </c>
      <c r="U9" s="5">
        <v>4.0</v>
      </c>
      <c r="V9" s="5">
        <v>5.0</v>
      </c>
      <c r="W9" s="5">
        <v>4.0</v>
      </c>
      <c r="X9" s="2" t="s">
        <v>264</v>
      </c>
      <c r="Y9" s="3" t="s">
        <v>265</v>
      </c>
      <c r="Z9" s="2"/>
      <c r="AA9" s="2"/>
      <c r="AB9" s="2"/>
      <c r="AC9" s="2"/>
      <c r="AD9" s="2"/>
      <c r="AE9" s="2"/>
    </row>
    <row r="10">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row>
    <row r="1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row>
    <row r="1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 t="s">
        <v>0</v>
      </c>
      <c r="B1" s="2" t="s">
        <v>1</v>
      </c>
      <c r="C1" s="2" t="s">
        <v>4</v>
      </c>
      <c r="D1" s="2" t="s">
        <v>5</v>
      </c>
      <c r="E1" s="2" t="s">
        <v>6</v>
      </c>
      <c r="F1" s="2" t="s">
        <v>7</v>
      </c>
      <c r="G1" s="2" t="s">
        <v>8</v>
      </c>
      <c r="H1" s="2" t="s">
        <v>9</v>
      </c>
      <c r="I1" s="2" t="s">
        <v>10</v>
      </c>
      <c r="J1" s="2" t="s">
        <v>11</v>
      </c>
      <c r="K1" s="2" t="s">
        <v>12</v>
      </c>
      <c r="L1" s="2" t="s">
        <v>13</v>
      </c>
      <c r="M1" s="2" t="s">
        <v>14</v>
      </c>
      <c r="N1" s="2" t="s">
        <v>15</v>
      </c>
      <c r="O1" s="2" t="s">
        <v>16</v>
      </c>
      <c r="P1" s="2" t="s">
        <v>17</v>
      </c>
      <c r="Q1" s="2" t="s">
        <v>18</v>
      </c>
      <c r="R1" s="2" t="s">
        <v>19</v>
      </c>
      <c r="S1" s="2" t="s">
        <v>20</v>
      </c>
      <c r="T1" s="2" t="s">
        <v>21</v>
      </c>
      <c r="U1" s="2" t="s">
        <v>22</v>
      </c>
      <c r="V1" s="2" t="s">
        <v>23</v>
      </c>
      <c r="W1" s="2" t="s">
        <v>24</v>
      </c>
      <c r="X1" s="2" t="s">
        <v>25</v>
      </c>
      <c r="Y1" s="3" t="s">
        <v>26</v>
      </c>
      <c r="Z1" s="2"/>
      <c r="AA1" s="2"/>
      <c r="AB1" s="2"/>
      <c r="AC1" s="2"/>
      <c r="AD1" s="2"/>
      <c r="AE1" s="2"/>
    </row>
    <row r="2">
      <c r="A2" s="4">
        <v>44383.43298383102</v>
      </c>
      <c r="B2" s="2" t="s">
        <v>266</v>
      </c>
      <c r="C2" s="5">
        <v>5.0</v>
      </c>
      <c r="D2" s="5">
        <v>5.0</v>
      </c>
      <c r="E2" s="5">
        <v>5.0</v>
      </c>
      <c r="F2" s="5">
        <v>5.0</v>
      </c>
      <c r="G2" s="5">
        <v>5.0</v>
      </c>
      <c r="H2" s="5">
        <v>5.0</v>
      </c>
      <c r="I2" s="5">
        <v>5.0</v>
      </c>
      <c r="J2" s="5">
        <v>5.0</v>
      </c>
      <c r="K2" s="5">
        <v>5.0</v>
      </c>
      <c r="L2" s="5">
        <v>5.0</v>
      </c>
      <c r="M2" s="5">
        <v>5.0</v>
      </c>
      <c r="N2" s="5">
        <v>5.0</v>
      </c>
      <c r="O2" s="5">
        <v>5.0</v>
      </c>
      <c r="P2" s="5">
        <v>5.0</v>
      </c>
      <c r="Q2" s="5">
        <v>5.0</v>
      </c>
      <c r="R2" s="5">
        <v>5.0</v>
      </c>
      <c r="S2" s="5">
        <v>5.0</v>
      </c>
      <c r="T2" s="5">
        <v>5.0</v>
      </c>
      <c r="U2" s="5">
        <v>5.0</v>
      </c>
      <c r="V2" s="5">
        <v>5.0</v>
      </c>
      <c r="W2" s="5">
        <v>5.0</v>
      </c>
      <c r="X2" s="2" t="s">
        <v>267</v>
      </c>
      <c r="Y2" s="2" t="s">
        <v>231</v>
      </c>
      <c r="Z2" s="2"/>
      <c r="AA2" s="2"/>
      <c r="AB2" s="2"/>
      <c r="AC2" s="2"/>
      <c r="AD2" s="2"/>
      <c r="AE2" s="2"/>
    </row>
    <row r="3">
      <c r="A3" s="4">
        <v>44383.57151070602</v>
      </c>
      <c r="B3" s="2" t="s">
        <v>268</v>
      </c>
      <c r="C3" s="5">
        <v>4.0</v>
      </c>
      <c r="D3" s="5">
        <v>5.0</v>
      </c>
      <c r="E3" s="5">
        <v>5.0</v>
      </c>
      <c r="F3" s="5">
        <v>5.0</v>
      </c>
      <c r="G3" s="5">
        <v>4.0</v>
      </c>
      <c r="H3" s="5">
        <v>5.0</v>
      </c>
      <c r="I3" s="5">
        <v>5.0</v>
      </c>
      <c r="J3" s="5">
        <v>4.0</v>
      </c>
      <c r="K3" s="5">
        <v>5.0</v>
      </c>
      <c r="L3" s="5">
        <v>5.0</v>
      </c>
      <c r="M3" s="5">
        <v>3.0</v>
      </c>
      <c r="N3" s="5">
        <v>3.0</v>
      </c>
      <c r="O3" s="5">
        <v>5.0</v>
      </c>
      <c r="P3" s="5">
        <v>5.0</v>
      </c>
      <c r="Q3" s="5">
        <v>5.0</v>
      </c>
      <c r="R3" s="5">
        <v>5.0</v>
      </c>
      <c r="S3" s="5">
        <v>3.0</v>
      </c>
      <c r="T3" s="5">
        <v>4.0</v>
      </c>
      <c r="U3" s="5">
        <v>4.0</v>
      </c>
      <c r="V3" s="5">
        <v>4.0</v>
      </c>
      <c r="W3" s="5">
        <v>4.0</v>
      </c>
      <c r="X3" s="2" t="s">
        <v>269</v>
      </c>
      <c r="Y3" s="3" t="s">
        <v>270</v>
      </c>
      <c r="Z3" s="2"/>
      <c r="AA3" s="2"/>
      <c r="AB3" s="2"/>
      <c r="AC3" s="2"/>
      <c r="AD3" s="2"/>
      <c r="AE3" s="2"/>
    </row>
    <row r="4">
      <c r="A4" s="4">
        <v>44383.6281665625</v>
      </c>
      <c r="B4" s="2" t="s">
        <v>268</v>
      </c>
      <c r="C4" s="5">
        <v>4.0</v>
      </c>
      <c r="D4" s="5">
        <v>5.0</v>
      </c>
      <c r="E4" s="5">
        <v>5.0</v>
      </c>
      <c r="F4" s="5">
        <v>4.0</v>
      </c>
      <c r="G4" s="5">
        <v>5.0</v>
      </c>
      <c r="H4" s="5">
        <v>5.0</v>
      </c>
      <c r="I4" s="5">
        <v>4.0</v>
      </c>
      <c r="J4" s="5">
        <v>5.0</v>
      </c>
      <c r="K4" s="5">
        <v>4.0</v>
      </c>
      <c r="L4" s="5">
        <v>4.0</v>
      </c>
      <c r="M4" s="5">
        <v>3.0</v>
      </c>
      <c r="N4" s="5">
        <v>5.0</v>
      </c>
      <c r="O4" s="5">
        <v>5.0</v>
      </c>
      <c r="P4" s="5">
        <v>5.0</v>
      </c>
      <c r="Q4" s="5">
        <v>3.0</v>
      </c>
      <c r="R4" s="5">
        <v>3.0</v>
      </c>
      <c r="S4" s="5">
        <v>4.0</v>
      </c>
      <c r="T4" s="5">
        <v>5.0</v>
      </c>
      <c r="U4" s="5">
        <v>3.0</v>
      </c>
      <c r="V4" s="5">
        <v>4.0</v>
      </c>
      <c r="W4" s="5">
        <v>4.0</v>
      </c>
      <c r="X4" s="2" t="s">
        <v>271</v>
      </c>
      <c r="Y4" s="3" t="s">
        <v>272</v>
      </c>
      <c r="Z4" s="2"/>
      <c r="AA4" s="2"/>
      <c r="AB4" s="2"/>
      <c r="AC4" s="2"/>
      <c r="AD4" s="2"/>
      <c r="AE4" s="2"/>
    </row>
    <row r="5">
      <c r="A5" s="4">
        <v>44383.715144490736</v>
      </c>
      <c r="B5" s="2" t="s">
        <v>268</v>
      </c>
      <c r="C5" s="5">
        <v>4.0</v>
      </c>
      <c r="D5" s="5">
        <v>4.0</v>
      </c>
      <c r="E5" s="5">
        <v>4.0</v>
      </c>
      <c r="F5" s="5">
        <v>4.0</v>
      </c>
      <c r="G5" s="5">
        <v>3.0</v>
      </c>
      <c r="H5" s="5">
        <v>3.0</v>
      </c>
      <c r="I5" s="5">
        <v>3.0</v>
      </c>
      <c r="J5" s="5">
        <v>4.0</v>
      </c>
      <c r="K5" s="5">
        <v>3.0</v>
      </c>
      <c r="L5" s="5">
        <v>3.0</v>
      </c>
      <c r="M5" s="5">
        <v>3.0</v>
      </c>
      <c r="N5" s="5">
        <v>3.0</v>
      </c>
      <c r="O5" s="5">
        <v>4.0</v>
      </c>
      <c r="P5" s="5">
        <v>4.0</v>
      </c>
      <c r="Q5" s="5">
        <v>3.0</v>
      </c>
      <c r="R5" s="5">
        <v>3.0</v>
      </c>
      <c r="S5" s="5">
        <v>4.0</v>
      </c>
      <c r="T5" s="5">
        <v>4.0</v>
      </c>
      <c r="U5" s="5">
        <v>3.0</v>
      </c>
      <c r="V5" s="5">
        <v>4.0</v>
      </c>
      <c r="W5" s="5">
        <v>4.0</v>
      </c>
      <c r="X5" s="2" t="s">
        <v>273</v>
      </c>
      <c r="Y5" s="3" t="s">
        <v>274</v>
      </c>
      <c r="Z5" s="2"/>
      <c r="AA5" s="2"/>
      <c r="AB5" s="2"/>
      <c r="AC5" s="2"/>
      <c r="AD5" s="2"/>
      <c r="AE5" s="2"/>
    </row>
    <row r="6">
      <c r="A6" s="4">
        <v>44385.47570697917</v>
      </c>
      <c r="B6" s="2" t="s">
        <v>268</v>
      </c>
      <c r="C6" s="5">
        <v>5.0</v>
      </c>
      <c r="D6" s="5">
        <v>4.0</v>
      </c>
      <c r="E6" s="5">
        <v>4.0</v>
      </c>
      <c r="F6" s="5">
        <v>4.0</v>
      </c>
      <c r="G6" s="5">
        <v>4.0</v>
      </c>
      <c r="H6" s="5">
        <v>4.0</v>
      </c>
      <c r="I6" s="5">
        <v>4.0</v>
      </c>
      <c r="J6" s="5">
        <v>4.0</v>
      </c>
      <c r="K6" s="5">
        <v>4.0</v>
      </c>
      <c r="L6" s="5">
        <v>4.0</v>
      </c>
      <c r="M6" s="5">
        <v>4.0</v>
      </c>
      <c r="N6" s="5">
        <v>5.0</v>
      </c>
      <c r="O6" s="5">
        <v>5.0</v>
      </c>
      <c r="P6" s="5">
        <v>5.0</v>
      </c>
      <c r="Q6" s="5">
        <v>5.0</v>
      </c>
      <c r="R6" s="5">
        <v>3.0</v>
      </c>
      <c r="S6" s="5">
        <v>4.0</v>
      </c>
      <c r="T6" s="5">
        <v>4.0</v>
      </c>
      <c r="U6" s="5">
        <v>4.0</v>
      </c>
      <c r="V6" s="5">
        <v>4.0</v>
      </c>
      <c r="W6" s="5">
        <v>4.0</v>
      </c>
      <c r="X6" s="2" t="s">
        <v>275</v>
      </c>
      <c r="Y6" s="3" t="s">
        <v>276</v>
      </c>
      <c r="Z6" s="2"/>
      <c r="AA6" s="2"/>
      <c r="AB6" s="2"/>
      <c r="AC6" s="2"/>
      <c r="AD6" s="2"/>
      <c r="AE6" s="2"/>
    </row>
    <row r="7">
      <c r="A7" s="4">
        <v>44390.4165440162</v>
      </c>
      <c r="B7" s="2" t="s">
        <v>266</v>
      </c>
      <c r="C7" s="5">
        <v>5.0</v>
      </c>
      <c r="D7" s="5">
        <v>5.0</v>
      </c>
      <c r="E7" s="5">
        <v>5.0</v>
      </c>
      <c r="F7" s="5">
        <v>5.0</v>
      </c>
      <c r="G7" s="5">
        <v>5.0</v>
      </c>
      <c r="H7" s="5">
        <v>5.0</v>
      </c>
      <c r="I7" s="5">
        <v>5.0</v>
      </c>
      <c r="J7" s="5">
        <v>5.0</v>
      </c>
      <c r="K7" s="5">
        <v>5.0</v>
      </c>
      <c r="L7" s="5">
        <v>5.0</v>
      </c>
      <c r="M7" s="5">
        <v>1.0</v>
      </c>
      <c r="N7" s="5">
        <v>5.0</v>
      </c>
      <c r="O7" s="5">
        <v>5.0</v>
      </c>
      <c r="P7" s="5">
        <v>5.0</v>
      </c>
      <c r="Q7" s="5">
        <v>5.0</v>
      </c>
      <c r="R7" s="5">
        <v>5.0</v>
      </c>
      <c r="S7" s="5">
        <v>5.0</v>
      </c>
      <c r="T7" s="5">
        <v>5.0</v>
      </c>
      <c r="U7" s="5">
        <v>4.0</v>
      </c>
      <c r="V7" s="5">
        <v>4.0</v>
      </c>
      <c r="W7" s="5">
        <v>4.0</v>
      </c>
      <c r="X7" s="2" t="s">
        <v>277</v>
      </c>
      <c r="Y7" s="3" t="s">
        <v>278</v>
      </c>
      <c r="Z7" s="2"/>
      <c r="AA7" s="2"/>
      <c r="AB7" s="2"/>
      <c r="AC7" s="2"/>
      <c r="AD7" s="2"/>
      <c r="AE7" s="2"/>
    </row>
    <row r="8">
      <c r="A8" s="4">
        <v>44390.503294988426</v>
      </c>
      <c r="B8" s="2" t="s">
        <v>268</v>
      </c>
      <c r="C8" s="5">
        <v>5.0</v>
      </c>
      <c r="D8" s="5">
        <v>4.0</v>
      </c>
      <c r="E8" s="5">
        <v>4.0</v>
      </c>
      <c r="F8" s="5">
        <v>4.0</v>
      </c>
      <c r="G8" s="5">
        <v>4.0</v>
      </c>
      <c r="H8" s="5">
        <v>5.0</v>
      </c>
      <c r="I8" s="5">
        <v>4.0</v>
      </c>
      <c r="J8" s="5">
        <v>5.0</v>
      </c>
      <c r="K8" s="5">
        <v>4.0</v>
      </c>
      <c r="L8" s="5">
        <v>5.0</v>
      </c>
      <c r="M8" s="5">
        <v>5.0</v>
      </c>
      <c r="N8" s="5">
        <v>5.0</v>
      </c>
      <c r="O8" s="5">
        <v>4.0</v>
      </c>
      <c r="P8" s="5">
        <v>4.0</v>
      </c>
      <c r="Q8" s="5">
        <v>4.0</v>
      </c>
      <c r="R8" s="5">
        <v>4.0</v>
      </c>
      <c r="S8" s="5">
        <v>4.0</v>
      </c>
      <c r="T8" s="5">
        <v>4.0</v>
      </c>
      <c r="U8" s="5">
        <v>4.0</v>
      </c>
      <c r="V8" s="5">
        <v>4.0</v>
      </c>
      <c r="W8" s="5">
        <v>4.0</v>
      </c>
      <c r="X8" s="2" t="s">
        <v>279</v>
      </c>
      <c r="Y8" s="2" t="s">
        <v>250</v>
      </c>
      <c r="Z8" s="2"/>
      <c r="AA8" s="2"/>
      <c r="AB8" s="2"/>
      <c r="AC8" s="2"/>
      <c r="AD8" s="2"/>
      <c r="AE8" s="2"/>
    </row>
    <row r="9">
      <c r="A9" s="4">
        <v>44390.60554462963</v>
      </c>
      <c r="B9" s="2" t="s">
        <v>266</v>
      </c>
      <c r="C9" s="5">
        <v>4.0</v>
      </c>
      <c r="D9" s="5">
        <v>4.0</v>
      </c>
      <c r="E9" s="5">
        <v>5.0</v>
      </c>
      <c r="F9" s="5">
        <v>5.0</v>
      </c>
      <c r="G9" s="5">
        <v>3.0</v>
      </c>
      <c r="H9" s="5">
        <v>5.0</v>
      </c>
      <c r="I9" s="5">
        <v>5.0</v>
      </c>
      <c r="J9" s="5">
        <v>5.0</v>
      </c>
      <c r="K9" s="5">
        <v>5.0</v>
      </c>
      <c r="L9" s="5">
        <v>3.0</v>
      </c>
      <c r="M9" s="5">
        <v>3.0</v>
      </c>
      <c r="N9" s="5">
        <v>2.0</v>
      </c>
      <c r="O9" s="5">
        <v>5.0</v>
      </c>
      <c r="P9" s="5">
        <v>5.0</v>
      </c>
      <c r="Q9" s="5">
        <v>5.0</v>
      </c>
      <c r="R9" s="5">
        <v>5.0</v>
      </c>
      <c r="S9" s="5">
        <v>5.0</v>
      </c>
      <c r="T9" s="5">
        <v>5.0</v>
      </c>
      <c r="U9" s="5">
        <v>4.0</v>
      </c>
      <c r="V9" s="5">
        <v>5.0</v>
      </c>
      <c r="W9" s="5">
        <v>4.0</v>
      </c>
      <c r="X9" s="2" t="s">
        <v>280</v>
      </c>
      <c r="Y9" s="3" t="s">
        <v>281</v>
      </c>
      <c r="Z9" s="2"/>
      <c r="AA9" s="2"/>
      <c r="AB9" s="2"/>
      <c r="AC9" s="2"/>
      <c r="AD9" s="2"/>
      <c r="AE9" s="2"/>
    </row>
    <row r="10">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row>
    <row r="1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row>
    <row r="1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row>
    <row r="13">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row>
    <row r="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row>
    <row r="16">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row>
    <row r="17">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row>
    <row r="1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row>
    <row r="19">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row>
    <row r="20">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row>
    <row r="2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row>
    <row r="2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row>
    <row r="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row>
    <row r="26">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sheetData>
  <drawing r:id="rId1"/>
</worksheet>
</file>